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22823\Work Folders\Documents\ARAn tilastot\ARA-kanta\2018\Data\"/>
    </mc:Choice>
  </mc:AlternateContent>
  <xr:revisionPtr revIDLastSave="0" documentId="8_{5D1B40BC-3426-4D27-B317-723B3D266569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ahoitus- ja hallintamuoto 2017" sheetId="40" r:id="rId1"/>
    <sheet name="ARA-asunnot yht. 2000-2017" sheetId="1" r:id="rId2"/>
    <sheet name="norm. ARA-vuokra-as. 2000-2017" sheetId="2" r:id="rId3"/>
    <sheet name="ARA-erityisasunnot 2000-2017" sheetId="3" r:id="rId4"/>
    <sheet name=" asumisoikeusas. 2000-2017" sheetId="4" r:id="rId5"/>
    <sheet name="vapautuneet ARA-as. 2000-2017" sheetId="12" r:id="rId6"/>
    <sheet name="vapautetut 2000-2017" sheetId="13" r:id="rId7"/>
    <sheet name="vapautuvat ARA-as._2018-2027" sheetId="8" r:id="rId8"/>
    <sheet name="vapaarah.vuokra-as. 2000-2017" sheetId="9" r:id="rId9"/>
  </sheets>
  <definedNames>
    <definedName name="_xlnm._FilterDatabase" localSheetId="4" hidden="1">' asumisoikeusas. 2000-2017'!$A$5:$U$53</definedName>
    <definedName name="_xlnm._FilterDatabase" localSheetId="1" hidden="1">'ARA-asunnot yht. 2000-2017'!$A$5:$X$302</definedName>
    <definedName name="_xlnm._FilterDatabase" localSheetId="3" hidden="1">'ARA-erityisasunnot 2000-2017'!$A$5:$U$301</definedName>
    <definedName name="_xlnm._FilterDatabase" localSheetId="2" hidden="1">'norm. ARA-vuokra-as. 2000-2017'!$A$5:$V$302</definedName>
    <definedName name="_xlnm._FilterDatabase" localSheetId="8" hidden="1">'vapaarah.vuokra-as. 2000-2017'!$A$5:$V$301</definedName>
    <definedName name="_xlnm._FilterDatabase" localSheetId="6" hidden="1">'vapautetut 2000-2017'!$A$5:$U$301</definedName>
    <definedName name="_xlnm._FilterDatabase" localSheetId="5" hidden="1">'vapautuneet ARA-as. 2000-2017'!$A$5:$U$301</definedName>
    <definedName name="_xlnm._FilterDatabase" localSheetId="7" hidden="1">'vapautuvat ARA-as._2018-2027'!$A$5:$M$301</definedName>
  </definedNames>
  <calcPr calcId="179017"/>
</workbook>
</file>

<file path=xl/calcChain.xml><?xml version="1.0" encoding="utf-8"?>
<calcChain xmlns="http://schemas.openxmlformats.org/spreadsheetml/2006/main">
  <c r="F300" i="40" l="1"/>
  <c r="C301" i="40"/>
  <c r="D301" i="40"/>
  <c r="E301" i="40"/>
  <c r="B301" i="40"/>
  <c r="F7" i="40"/>
  <c r="I7" i="40" s="1"/>
  <c r="F8" i="40"/>
  <c r="I8" i="40" s="1"/>
  <c r="F9" i="40"/>
  <c r="I9" i="40" s="1"/>
  <c r="F10" i="40"/>
  <c r="I10" i="40" s="1"/>
  <c r="F11" i="40"/>
  <c r="I11" i="40" s="1"/>
  <c r="F12" i="40"/>
  <c r="I12" i="40" s="1"/>
  <c r="F13" i="40"/>
  <c r="I13" i="40" s="1"/>
  <c r="F14" i="40"/>
  <c r="I14" i="40" s="1"/>
  <c r="F15" i="40"/>
  <c r="I15" i="40" s="1"/>
  <c r="F16" i="40"/>
  <c r="I16" i="40" s="1"/>
  <c r="F17" i="40"/>
  <c r="I17" i="40" s="1"/>
  <c r="F18" i="40"/>
  <c r="I18" i="40" s="1"/>
  <c r="F19" i="40"/>
  <c r="I19" i="40" s="1"/>
  <c r="F20" i="40"/>
  <c r="I20" i="40" s="1"/>
  <c r="F21" i="40"/>
  <c r="I21" i="40" s="1"/>
  <c r="F22" i="40"/>
  <c r="I22" i="40" s="1"/>
  <c r="F23" i="40"/>
  <c r="I23" i="40" s="1"/>
  <c r="F24" i="40"/>
  <c r="I24" i="40" s="1"/>
  <c r="F25" i="40"/>
  <c r="I25" i="40" s="1"/>
  <c r="F26" i="40"/>
  <c r="I26" i="40" s="1"/>
  <c r="F27" i="40"/>
  <c r="I27" i="40" s="1"/>
  <c r="F28" i="40"/>
  <c r="I28" i="40" s="1"/>
  <c r="F29" i="40"/>
  <c r="I29" i="40" s="1"/>
  <c r="F30" i="40"/>
  <c r="I30" i="40" s="1"/>
  <c r="F31" i="40"/>
  <c r="I31" i="40" s="1"/>
  <c r="F32" i="40"/>
  <c r="I32" i="40" s="1"/>
  <c r="F33" i="40"/>
  <c r="I33" i="40" s="1"/>
  <c r="F34" i="40"/>
  <c r="I34" i="40" s="1"/>
  <c r="F35" i="40"/>
  <c r="I35" i="40" s="1"/>
  <c r="F36" i="40"/>
  <c r="I36" i="40" s="1"/>
  <c r="F37" i="40"/>
  <c r="I37" i="40" s="1"/>
  <c r="F38" i="40"/>
  <c r="I38" i="40" s="1"/>
  <c r="F39" i="40"/>
  <c r="I39" i="40" s="1"/>
  <c r="F40" i="40"/>
  <c r="I40" i="40" s="1"/>
  <c r="F41" i="40"/>
  <c r="I41" i="40" s="1"/>
  <c r="F42" i="40"/>
  <c r="I42" i="40" s="1"/>
  <c r="F43" i="40"/>
  <c r="I43" i="40" s="1"/>
  <c r="F44" i="40"/>
  <c r="I44" i="40" s="1"/>
  <c r="F45" i="40"/>
  <c r="J45" i="40" s="1"/>
  <c r="F46" i="40"/>
  <c r="G46" i="40" s="1"/>
  <c r="F47" i="40"/>
  <c r="J47" i="40" s="1"/>
  <c r="F48" i="40"/>
  <c r="F49" i="40"/>
  <c r="J49" i="40" s="1"/>
  <c r="F50" i="40"/>
  <c r="G50" i="40" s="1"/>
  <c r="F51" i="40"/>
  <c r="J51" i="40" s="1"/>
  <c r="F52" i="40"/>
  <c r="F53" i="40"/>
  <c r="J53" i="40" s="1"/>
  <c r="F54" i="40"/>
  <c r="G54" i="40" s="1"/>
  <c r="F55" i="40"/>
  <c r="J55" i="40" s="1"/>
  <c r="F56" i="40"/>
  <c r="F57" i="40"/>
  <c r="G57" i="40" s="1"/>
  <c r="F58" i="40"/>
  <c r="J58" i="40" s="1"/>
  <c r="F59" i="40"/>
  <c r="F60" i="40"/>
  <c r="J60" i="40" s="1"/>
  <c r="F61" i="40"/>
  <c r="G61" i="40" s="1"/>
  <c r="F62" i="40"/>
  <c r="J62" i="40" s="1"/>
  <c r="F63" i="40"/>
  <c r="F64" i="40"/>
  <c r="J64" i="40" s="1"/>
  <c r="F65" i="40"/>
  <c r="G65" i="40" s="1"/>
  <c r="F66" i="40"/>
  <c r="J66" i="40" s="1"/>
  <c r="F67" i="40"/>
  <c r="F68" i="40"/>
  <c r="J68" i="40" s="1"/>
  <c r="F69" i="40"/>
  <c r="G69" i="40" s="1"/>
  <c r="F70" i="40"/>
  <c r="J70" i="40" s="1"/>
  <c r="F71" i="40"/>
  <c r="G71" i="40" s="1"/>
  <c r="F72" i="40"/>
  <c r="J72" i="40" s="1"/>
  <c r="F73" i="40"/>
  <c r="G73" i="40" s="1"/>
  <c r="F74" i="40"/>
  <c r="J74" i="40" s="1"/>
  <c r="F75" i="40"/>
  <c r="F76" i="40"/>
  <c r="J76" i="40" s="1"/>
  <c r="F77" i="40"/>
  <c r="G77" i="40" s="1"/>
  <c r="F78" i="40"/>
  <c r="J78" i="40" s="1"/>
  <c r="F79" i="40"/>
  <c r="F80" i="40"/>
  <c r="J80" i="40" s="1"/>
  <c r="F81" i="40"/>
  <c r="G81" i="40" s="1"/>
  <c r="F82" i="40"/>
  <c r="J82" i="40" s="1"/>
  <c r="F83" i="40"/>
  <c r="F84" i="40"/>
  <c r="J84" i="40" s="1"/>
  <c r="F85" i="40"/>
  <c r="G85" i="40" s="1"/>
  <c r="F86" i="40"/>
  <c r="J86" i="40" s="1"/>
  <c r="F87" i="40"/>
  <c r="F88" i="40"/>
  <c r="J88" i="40" s="1"/>
  <c r="F89" i="40"/>
  <c r="G89" i="40" s="1"/>
  <c r="F90" i="40"/>
  <c r="J90" i="40" s="1"/>
  <c r="F91" i="40"/>
  <c r="F92" i="40"/>
  <c r="J92" i="40" s="1"/>
  <c r="F93" i="40"/>
  <c r="G93" i="40" s="1"/>
  <c r="F94" i="40"/>
  <c r="J94" i="40" s="1"/>
  <c r="F95" i="40"/>
  <c r="G95" i="40" s="1"/>
  <c r="F96" i="40"/>
  <c r="J96" i="40" s="1"/>
  <c r="F97" i="40"/>
  <c r="G97" i="40" s="1"/>
  <c r="F98" i="40"/>
  <c r="J98" i="40" s="1"/>
  <c r="F99" i="40"/>
  <c r="F100" i="40"/>
  <c r="I100" i="40" s="1"/>
  <c r="F101" i="40"/>
  <c r="F102" i="40"/>
  <c r="I102" i="40" s="1"/>
  <c r="F103" i="40"/>
  <c r="G103" i="40" s="1"/>
  <c r="F104" i="40"/>
  <c r="I104" i="40" s="1"/>
  <c r="F105" i="40"/>
  <c r="F106" i="40"/>
  <c r="I106" i="40" s="1"/>
  <c r="F107" i="40"/>
  <c r="F108" i="40"/>
  <c r="I108" i="40" s="1"/>
  <c r="F109" i="40"/>
  <c r="F110" i="40"/>
  <c r="I110" i="40" s="1"/>
  <c r="F111" i="40"/>
  <c r="G111" i="40" s="1"/>
  <c r="F112" i="40"/>
  <c r="F113" i="40"/>
  <c r="I113" i="40" s="1"/>
  <c r="F114" i="40"/>
  <c r="F115" i="40"/>
  <c r="I115" i="40" s="1"/>
  <c r="F116" i="40"/>
  <c r="F117" i="40"/>
  <c r="I117" i="40" s="1"/>
  <c r="F118" i="40"/>
  <c r="G118" i="40" s="1"/>
  <c r="F119" i="40"/>
  <c r="I119" i="40" s="1"/>
  <c r="F120" i="40"/>
  <c r="I120" i="40" s="1"/>
  <c r="F121" i="40"/>
  <c r="F122" i="40"/>
  <c r="I122" i="40" s="1"/>
  <c r="F123" i="40"/>
  <c r="F124" i="40"/>
  <c r="I124" i="40" s="1"/>
  <c r="F125" i="40"/>
  <c r="G125" i="40" s="1"/>
  <c r="F126" i="40"/>
  <c r="I126" i="40" s="1"/>
  <c r="F127" i="40"/>
  <c r="F128" i="40"/>
  <c r="I128" i="40" s="1"/>
  <c r="F129" i="40"/>
  <c r="F130" i="40"/>
  <c r="F131" i="40"/>
  <c r="F132" i="40"/>
  <c r="F133" i="40"/>
  <c r="I133" i="40" s="1"/>
  <c r="F134" i="40"/>
  <c r="I134" i="40" s="1"/>
  <c r="F135" i="40"/>
  <c r="F136" i="40"/>
  <c r="F137" i="40"/>
  <c r="I137" i="40" s="1"/>
  <c r="F138" i="40"/>
  <c r="F139" i="40"/>
  <c r="F140" i="40"/>
  <c r="F141" i="40"/>
  <c r="F142" i="40"/>
  <c r="F143" i="40"/>
  <c r="F144" i="40"/>
  <c r="G144" i="40" s="1"/>
  <c r="F145" i="40"/>
  <c r="F146" i="40"/>
  <c r="F147" i="40"/>
  <c r="F148" i="40"/>
  <c r="F149" i="40"/>
  <c r="F150" i="40"/>
  <c r="F151" i="40"/>
  <c r="G151" i="40" s="1"/>
  <c r="F152" i="40"/>
  <c r="F153" i="40"/>
  <c r="F154" i="40"/>
  <c r="F155" i="40"/>
  <c r="F156" i="40"/>
  <c r="F157" i="40"/>
  <c r="F158" i="40"/>
  <c r="F159" i="40"/>
  <c r="G159" i="40" s="1"/>
  <c r="F160" i="40"/>
  <c r="F161" i="40"/>
  <c r="F162" i="40"/>
  <c r="F163" i="40"/>
  <c r="F164" i="40"/>
  <c r="F165" i="40"/>
  <c r="F166" i="40"/>
  <c r="F167" i="40"/>
  <c r="G167" i="40" s="1"/>
  <c r="F168" i="40"/>
  <c r="F169" i="40"/>
  <c r="F170" i="40"/>
  <c r="F171" i="40"/>
  <c r="F172" i="40"/>
  <c r="F173" i="40"/>
  <c r="F174" i="40"/>
  <c r="F175" i="40"/>
  <c r="G175" i="40" s="1"/>
  <c r="F176" i="40"/>
  <c r="F177" i="40"/>
  <c r="F178" i="40"/>
  <c r="F179" i="40"/>
  <c r="F180" i="40"/>
  <c r="F181" i="40"/>
  <c r="F182" i="40"/>
  <c r="F183" i="40"/>
  <c r="G183" i="40" s="1"/>
  <c r="F184" i="40"/>
  <c r="F185" i="40"/>
  <c r="F186" i="40"/>
  <c r="F187" i="40"/>
  <c r="F188" i="40"/>
  <c r="F189" i="40"/>
  <c r="F190" i="40"/>
  <c r="F191" i="40"/>
  <c r="G191" i="40" s="1"/>
  <c r="F192" i="40"/>
  <c r="F193" i="40"/>
  <c r="F194" i="40"/>
  <c r="F195" i="40"/>
  <c r="F196" i="40"/>
  <c r="F197" i="40"/>
  <c r="F198" i="40"/>
  <c r="F199" i="40"/>
  <c r="G199" i="40" s="1"/>
  <c r="F200" i="40"/>
  <c r="F201" i="40"/>
  <c r="F202" i="40"/>
  <c r="F203" i="40"/>
  <c r="F204" i="40"/>
  <c r="F205" i="40"/>
  <c r="F206" i="40"/>
  <c r="F207" i="40"/>
  <c r="G207" i="40" s="1"/>
  <c r="F208" i="40"/>
  <c r="F209" i="40"/>
  <c r="F210" i="40"/>
  <c r="F211" i="40"/>
  <c r="F212" i="40"/>
  <c r="F213" i="40"/>
  <c r="F214" i="40"/>
  <c r="F215" i="40"/>
  <c r="G215" i="40" s="1"/>
  <c r="F216" i="40"/>
  <c r="F217" i="40"/>
  <c r="F218" i="40"/>
  <c r="F219" i="40"/>
  <c r="F220" i="40"/>
  <c r="F221" i="40"/>
  <c r="F222" i="40"/>
  <c r="F223" i="40"/>
  <c r="F224" i="40"/>
  <c r="F225" i="40"/>
  <c r="F226" i="40"/>
  <c r="F227" i="40"/>
  <c r="F228" i="40"/>
  <c r="F229" i="40"/>
  <c r="F230" i="40"/>
  <c r="F231" i="40"/>
  <c r="F232" i="40"/>
  <c r="F233" i="40"/>
  <c r="F234" i="40"/>
  <c r="F235" i="40"/>
  <c r="F236" i="40"/>
  <c r="F237" i="40"/>
  <c r="F238" i="40"/>
  <c r="F239" i="40"/>
  <c r="F240" i="40"/>
  <c r="F241" i="40"/>
  <c r="F242" i="40"/>
  <c r="F243" i="40"/>
  <c r="F244" i="40"/>
  <c r="F245" i="40"/>
  <c r="F246" i="40"/>
  <c r="F247" i="40"/>
  <c r="F248" i="40"/>
  <c r="F249" i="40"/>
  <c r="F250" i="40"/>
  <c r="F251" i="40"/>
  <c r="F252" i="40"/>
  <c r="F253" i="40"/>
  <c r="F254" i="40"/>
  <c r="F255" i="40"/>
  <c r="F256" i="40"/>
  <c r="F257" i="40"/>
  <c r="F258" i="40"/>
  <c r="F259" i="40"/>
  <c r="F260" i="40"/>
  <c r="F261" i="40"/>
  <c r="F262" i="40"/>
  <c r="F263" i="40"/>
  <c r="F264" i="40"/>
  <c r="F265" i="40"/>
  <c r="F266" i="40"/>
  <c r="F267" i="40"/>
  <c r="F268" i="40"/>
  <c r="F269" i="40"/>
  <c r="F270" i="40"/>
  <c r="F271" i="40"/>
  <c r="F272" i="40"/>
  <c r="F273" i="40"/>
  <c r="F274" i="40"/>
  <c r="F275" i="40"/>
  <c r="F276" i="40"/>
  <c r="F277" i="40"/>
  <c r="F278" i="40"/>
  <c r="F279" i="40"/>
  <c r="F280" i="40"/>
  <c r="F281" i="40"/>
  <c r="F282" i="40"/>
  <c r="F283" i="40"/>
  <c r="F284" i="40"/>
  <c r="F285" i="40"/>
  <c r="F286" i="40"/>
  <c r="F287" i="40"/>
  <c r="F288" i="40"/>
  <c r="F289" i="40"/>
  <c r="F290" i="40"/>
  <c r="F291" i="40"/>
  <c r="F292" i="40"/>
  <c r="F293" i="40"/>
  <c r="F294" i="40"/>
  <c r="F295" i="40"/>
  <c r="F296" i="40"/>
  <c r="F297" i="40"/>
  <c r="F298" i="40"/>
  <c r="F299" i="40"/>
  <c r="F6" i="40"/>
  <c r="H6" i="40" s="1"/>
  <c r="J30" i="40" l="1"/>
  <c r="J18" i="40"/>
  <c r="J25" i="40"/>
  <c r="J8" i="40"/>
  <c r="J13" i="40"/>
  <c r="J41" i="40"/>
  <c r="J20" i="40"/>
  <c r="J9" i="40"/>
  <c r="J14" i="40"/>
  <c r="J22" i="40"/>
  <c r="J26" i="40"/>
  <c r="J31" i="40"/>
  <c r="J37" i="40"/>
  <c r="J42" i="40"/>
  <c r="J35" i="40"/>
  <c r="J6" i="40"/>
  <c r="J11" i="40"/>
  <c r="J15" i="40"/>
  <c r="J23" i="40"/>
  <c r="J27" i="40"/>
  <c r="J33" i="40"/>
  <c r="J38" i="40"/>
  <c r="J7" i="40"/>
  <c r="J12" i="40"/>
  <c r="J17" i="40"/>
  <c r="J24" i="40"/>
  <c r="J29" i="40"/>
  <c r="J34" i="40"/>
  <c r="J39" i="40"/>
  <c r="J294" i="40"/>
  <c r="I294" i="40"/>
  <c r="H294" i="40"/>
  <c r="G294" i="40"/>
  <c r="J287" i="40"/>
  <c r="I287" i="40"/>
  <c r="H287" i="40"/>
  <c r="G287" i="40"/>
  <c r="J279" i="40"/>
  <c r="I279" i="40"/>
  <c r="H279" i="40"/>
  <c r="G279" i="40"/>
  <c r="J271" i="40"/>
  <c r="I271" i="40"/>
  <c r="H271" i="40"/>
  <c r="G271" i="40"/>
  <c r="J263" i="40"/>
  <c r="I263" i="40"/>
  <c r="H263" i="40"/>
  <c r="G263" i="40"/>
  <c r="J255" i="40"/>
  <c r="I255" i="40"/>
  <c r="H255" i="40"/>
  <c r="G255" i="40"/>
  <c r="J245" i="40"/>
  <c r="I245" i="40"/>
  <c r="H245" i="40"/>
  <c r="G245" i="40"/>
  <c r="J237" i="40"/>
  <c r="I237" i="40"/>
  <c r="H237" i="40"/>
  <c r="G237" i="40"/>
  <c r="J230" i="40"/>
  <c r="I230" i="40"/>
  <c r="H230" i="40"/>
  <c r="G230" i="40"/>
  <c r="J222" i="40"/>
  <c r="I222" i="40"/>
  <c r="H222" i="40"/>
  <c r="G222" i="40"/>
  <c r="J214" i="40"/>
  <c r="I214" i="40"/>
  <c r="H214" i="40"/>
  <c r="G214" i="40"/>
  <c r="J206" i="40"/>
  <c r="I206" i="40"/>
  <c r="H206" i="40"/>
  <c r="G206" i="40"/>
  <c r="J198" i="40"/>
  <c r="I198" i="40"/>
  <c r="H198" i="40"/>
  <c r="G198" i="40"/>
  <c r="J190" i="40"/>
  <c r="I190" i="40"/>
  <c r="H190" i="40"/>
  <c r="G190" i="40"/>
  <c r="J182" i="40"/>
  <c r="I182" i="40"/>
  <c r="H182" i="40"/>
  <c r="G182" i="40"/>
  <c r="J174" i="40"/>
  <c r="I174" i="40"/>
  <c r="H174" i="40"/>
  <c r="G174" i="40"/>
  <c r="J166" i="40"/>
  <c r="I166" i="40"/>
  <c r="H166" i="40"/>
  <c r="G166" i="40"/>
  <c r="J158" i="40"/>
  <c r="I158" i="40"/>
  <c r="H158" i="40"/>
  <c r="G158" i="40"/>
  <c r="J150" i="40"/>
  <c r="I150" i="40"/>
  <c r="H150" i="40"/>
  <c r="G150" i="40"/>
  <c r="J143" i="40"/>
  <c r="I143" i="40"/>
  <c r="H143" i="40"/>
  <c r="G143" i="40"/>
  <c r="J136" i="40"/>
  <c r="H136" i="40"/>
  <c r="G136" i="40"/>
  <c r="I136" i="40"/>
  <c r="J129" i="40"/>
  <c r="H129" i="40"/>
  <c r="I129" i="40"/>
  <c r="J121" i="40"/>
  <c r="H121" i="40"/>
  <c r="I121" i="40"/>
  <c r="J114" i="40"/>
  <c r="H114" i="40"/>
  <c r="I114" i="40"/>
  <c r="J107" i="40"/>
  <c r="H107" i="40"/>
  <c r="I107" i="40"/>
  <c r="J99" i="40"/>
  <c r="H99" i="40"/>
  <c r="I99" i="40"/>
  <c r="I91" i="40"/>
  <c r="H91" i="40"/>
  <c r="I87" i="40"/>
  <c r="H87" i="40"/>
  <c r="I83" i="40"/>
  <c r="H83" i="40"/>
  <c r="I79" i="40"/>
  <c r="H79" i="40"/>
  <c r="I75" i="40"/>
  <c r="H75" i="40"/>
  <c r="I67" i="40"/>
  <c r="H67" i="40"/>
  <c r="I63" i="40"/>
  <c r="H63" i="40"/>
  <c r="I59" i="40"/>
  <c r="H59" i="40"/>
  <c r="I56" i="40"/>
  <c r="H56" i="40"/>
  <c r="I52" i="40"/>
  <c r="H52" i="40"/>
  <c r="I48" i="40"/>
  <c r="H48" i="40"/>
  <c r="J10" i="40"/>
  <c r="J19" i="40"/>
  <c r="J21" i="40"/>
  <c r="J28" i="40"/>
  <c r="J32" i="40"/>
  <c r="G44" i="40"/>
  <c r="J297" i="40"/>
  <c r="I297" i="40"/>
  <c r="H297" i="40"/>
  <c r="G297" i="40"/>
  <c r="J290" i="40"/>
  <c r="I290" i="40"/>
  <c r="H290" i="40"/>
  <c r="G290" i="40"/>
  <c r="J286" i="40"/>
  <c r="I286" i="40"/>
  <c r="H286" i="40"/>
  <c r="G286" i="40"/>
  <c r="J282" i="40"/>
  <c r="I282" i="40"/>
  <c r="H282" i="40"/>
  <c r="G282" i="40"/>
  <c r="J278" i="40"/>
  <c r="I278" i="40"/>
  <c r="H278" i="40"/>
  <c r="G278" i="40"/>
  <c r="J274" i="40"/>
  <c r="I274" i="40"/>
  <c r="H274" i="40"/>
  <c r="G274" i="40"/>
  <c r="J270" i="40"/>
  <c r="I270" i="40"/>
  <c r="H270" i="40"/>
  <c r="G270" i="40"/>
  <c r="J266" i="40"/>
  <c r="I266" i="40"/>
  <c r="H266" i="40"/>
  <c r="G266" i="40"/>
  <c r="J262" i="40"/>
  <c r="I262" i="40"/>
  <c r="H262" i="40"/>
  <c r="G262" i="40"/>
  <c r="J258" i="40"/>
  <c r="I258" i="40"/>
  <c r="H258" i="40"/>
  <c r="G258" i="40"/>
  <c r="J254" i="40"/>
  <c r="I254" i="40"/>
  <c r="H254" i="40"/>
  <c r="G254" i="40"/>
  <c r="J248" i="40"/>
  <c r="I248" i="40"/>
  <c r="H248" i="40"/>
  <c r="G248" i="40"/>
  <c r="J244" i="40"/>
  <c r="I244" i="40"/>
  <c r="H244" i="40"/>
  <c r="G244" i="40"/>
  <c r="J240" i="40"/>
  <c r="I240" i="40"/>
  <c r="H240" i="40"/>
  <c r="G240" i="40"/>
  <c r="J236" i="40"/>
  <c r="I236" i="40"/>
  <c r="H236" i="40"/>
  <c r="G236" i="40"/>
  <c r="J232" i="40"/>
  <c r="I232" i="40"/>
  <c r="H232" i="40"/>
  <c r="G232" i="40"/>
  <c r="J229" i="40"/>
  <c r="I229" i="40"/>
  <c r="H229" i="40"/>
  <c r="G229" i="40"/>
  <c r="J225" i="40"/>
  <c r="I225" i="40"/>
  <c r="H225" i="40"/>
  <c r="G225" i="40"/>
  <c r="J221" i="40"/>
  <c r="G221" i="40"/>
  <c r="I221" i="40"/>
  <c r="H221" i="40"/>
  <c r="J217" i="40"/>
  <c r="I217" i="40"/>
  <c r="H217" i="40"/>
  <c r="J213" i="40"/>
  <c r="I213" i="40"/>
  <c r="H213" i="40"/>
  <c r="G213" i="40"/>
  <c r="J209" i="40"/>
  <c r="I209" i="40"/>
  <c r="H209" i="40"/>
  <c r="J205" i="40"/>
  <c r="I205" i="40"/>
  <c r="H205" i="40"/>
  <c r="G205" i="40"/>
  <c r="J201" i="40"/>
  <c r="I201" i="40"/>
  <c r="H201" i="40"/>
  <c r="J197" i="40"/>
  <c r="I197" i="40"/>
  <c r="H197" i="40"/>
  <c r="G197" i="40"/>
  <c r="J193" i="40"/>
  <c r="I193" i="40"/>
  <c r="H193" i="40"/>
  <c r="J189" i="40"/>
  <c r="I189" i="40"/>
  <c r="H189" i="40"/>
  <c r="G189" i="40"/>
  <c r="J185" i="40"/>
  <c r="I185" i="40"/>
  <c r="H185" i="40"/>
  <c r="J181" i="40"/>
  <c r="I181" i="40"/>
  <c r="H181" i="40"/>
  <c r="G181" i="40"/>
  <c r="J177" i="40"/>
  <c r="I177" i="40"/>
  <c r="H177" i="40"/>
  <c r="J173" i="40"/>
  <c r="I173" i="40"/>
  <c r="H173" i="40"/>
  <c r="G173" i="40"/>
  <c r="J169" i="40"/>
  <c r="I169" i="40"/>
  <c r="H169" i="40"/>
  <c r="J165" i="40"/>
  <c r="I165" i="40"/>
  <c r="H165" i="40"/>
  <c r="G165" i="40"/>
  <c r="J161" i="40"/>
  <c r="I161" i="40"/>
  <c r="H161" i="40"/>
  <c r="J157" i="40"/>
  <c r="I157" i="40"/>
  <c r="H157" i="40"/>
  <c r="G157" i="40"/>
  <c r="J153" i="40"/>
  <c r="I153" i="40"/>
  <c r="H153" i="40"/>
  <c r="J149" i="40"/>
  <c r="I149" i="40"/>
  <c r="H149" i="40"/>
  <c r="G149" i="40"/>
  <c r="J139" i="40"/>
  <c r="I139" i="40"/>
  <c r="H139" i="40"/>
  <c r="J135" i="40"/>
  <c r="H135" i="40"/>
  <c r="G135" i="40"/>
  <c r="I135" i="40"/>
  <c r="J131" i="40"/>
  <c r="H131" i="40"/>
  <c r="G131" i="40"/>
  <c r="I131" i="40"/>
  <c r="J128" i="40"/>
  <c r="H128" i="40"/>
  <c r="G128" i="40"/>
  <c r="J124" i="40"/>
  <c r="H124" i="40"/>
  <c r="G124" i="40"/>
  <c r="J120" i="40"/>
  <c r="H120" i="40"/>
  <c r="G120" i="40"/>
  <c r="J117" i="40"/>
  <c r="H117" i="40"/>
  <c r="G117" i="40"/>
  <c r="J113" i="40"/>
  <c r="H113" i="40"/>
  <c r="G113" i="40"/>
  <c r="J110" i="40"/>
  <c r="H110" i="40"/>
  <c r="G110" i="40"/>
  <c r="J106" i="40"/>
  <c r="H106" i="40"/>
  <c r="G106" i="40"/>
  <c r="J102" i="40"/>
  <c r="H102" i="40"/>
  <c r="G102" i="40"/>
  <c r="I98" i="40"/>
  <c r="H98" i="40"/>
  <c r="I94" i="40"/>
  <c r="H94" i="40"/>
  <c r="I90" i="40"/>
  <c r="H90" i="40"/>
  <c r="I86" i="40"/>
  <c r="H86" i="40"/>
  <c r="I82" i="40"/>
  <c r="H82" i="40"/>
  <c r="I78" i="40"/>
  <c r="H78" i="40"/>
  <c r="I74" i="40"/>
  <c r="H74" i="40"/>
  <c r="I70" i="40"/>
  <c r="H70" i="40"/>
  <c r="I66" i="40"/>
  <c r="H66" i="40"/>
  <c r="I62" i="40"/>
  <c r="H62" i="40"/>
  <c r="I58" i="40"/>
  <c r="H58" i="40"/>
  <c r="I55" i="40"/>
  <c r="H55" i="40"/>
  <c r="I51" i="40"/>
  <c r="H51" i="40"/>
  <c r="I47" i="40"/>
  <c r="H47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H44" i="40"/>
  <c r="G48" i="40"/>
  <c r="G52" i="40"/>
  <c r="G56" i="40"/>
  <c r="G59" i="40"/>
  <c r="G63" i="40"/>
  <c r="G67" i="40"/>
  <c r="G75" i="40"/>
  <c r="G79" i="40"/>
  <c r="G83" i="40"/>
  <c r="G87" i="40"/>
  <c r="G91" i="40"/>
  <c r="G99" i="40"/>
  <c r="G107" i="40"/>
  <c r="G114" i="40"/>
  <c r="G121" i="40"/>
  <c r="G129" i="40"/>
  <c r="G161" i="40"/>
  <c r="G177" i="40"/>
  <c r="G193" i="40"/>
  <c r="G209" i="40"/>
  <c r="J298" i="40"/>
  <c r="I298" i="40"/>
  <c r="H298" i="40"/>
  <c r="G298" i="40"/>
  <c r="J291" i="40"/>
  <c r="I291" i="40"/>
  <c r="H291" i="40"/>
  <c r="G291" i="40"/>
  <c r="J283" i="40"/>
  <c r="I283" i="40"/>
  <c r="H283" i="40"/>
  <c r="G283" i="40"/>
  <c r="J275" i="40"/>
  <c r="I275" i="40"/>
  <c r="H275" i="40"/>
  <c r="G275" i="40"/>
  <c r="J267" i="40"/>
  <c r="I267" i="40"/>
  <c r="H267" i="40"/>
  <c r="G267" i="40"/>
  <c r="J259" i="40"/>
  <c r="I259" i="40"/>
  <c r="H259" i="40"/>
  <c r="G259" i="40"/>
  <c r="J251" i="40"/>
  <c r="I251" i="40"/>
  <c r="H251" i="40"/>
  <c r="G251" i="40"/>
  <c r="J249" i="40"/>
  <c r="I249" i="40"/>
  <c r="H249" i="40"/>
  <c r="G249" i="40"/>
  <c r="J241" i="40"/>
  <c r="I241" i="40"/>
  <c r="H241" i="40"/>
  <c r="G241" i="40"/>
  <c r="J233" i="40"/>
  <c r="I233" i="40"/>
  <c r="H233" i="40"/>
  <c r="G233" i="40"/>
  <c r="J226" i="40"/>
  <c r="I226" i="40"/>
  <c r="H226" i="40"/>
  <c r="G226" i="40"/>
  <c r="J218" i="40"/>
  <c r="I218" i="40"/>
  <c r="H218" i="40"/>
  <c r="G218" i="40"/>
  <c r="J210" i="40"/>
  <c r="I210" i="40"/>
  <c r="H210" i="40"/>
  <c r="G210" i="40"/>
  <c r="J202" i="40"/>
  <c r="I202" i="40"/>
  <c r="H202" i="40"/>
  <c r="G202" i="40"/>
  <c r="J194" i="40"/>
  <c r="I194" i="40"/>
  <c r="H194" i="40"/>
  <c r="G194" i="40"/>
  <c r="J186" i="40"/>
  <c r="I186" i="40"/>
  <c r="H186" i="40"/>
  <c r="G186" i="40"/>
  <c r="J178" i="40"/>
  <c r="I178" i="40"/>
  <c r="H178" i="40"/>
  <c r="G178" i="40"/>
  <c r="J170" i="40"/>
  <c r="I170" i="40"/>
  <c r="H170" i="40"/>
  <c r="G170" i="40"/>
  <c r="J162" i="40"/>
  <c r="I162" i="40"/>
  <c r="H162" i="40"/>
  <c r="G162" i="40"/>
  <c r="J154" i="40"/>
  <c r="I154" i="40"/>
  <c r="H154" i="40"/>
  <c r="G154" i="40"/>
  <c r="J146" i="40"/>
  <c r="I146" i="40"/>
  <c r="H146" i="40"/>
  <c r="G146" i="40"/>
  <c r="J140" i="40"/>
  <c r="I140" i="40"/>
  <c r="H140" i="40"/>
  <c r="G140" i="40"/>
  <c r="J132" i="40"/>
  <c r="H132" i="40"/>
  <c r="G132" i="40"/>
  <c r="I132" i="40"/>
  <c r="J125" i="40"/>
  <c r="H125" i="40"/>
  <c r="I125" i="40"/>
  <c r="J118" i="40"/>
  <c r="H118" i="40"/>
  <c r="I118" i="40"/>
  <c r="J111" i="40"/>
  <c r="H111" i="40"/>
  <c r="I111" i="40"/>
  <c r="J103" i="40"/>
  <c r="H103" i="40"/>
  <c r="I103" i="40"/>
  <c r="I95" i="40"/>
  <c r="H95" i="40"/>
  <c r="I71" i="40"/>
  <c r="H71" i="40"/>
  <c r="J300" i="40"/>
  <c r="I300" i="40"/>
  <c r="H300" i="40"/>
  <c r="G300" i="40"/>
  <c r="J16" i="40"/>
  <c r="J36" i="40"/>
  <c r="J296" i="40"/>
  <c r="I296" i="40"/>
  <c r="H296" i="40"/>
  <c r="G296" i="40"/>
  <c r="J289" i="40"/>
  <c r="I289" i="40"/>
  <c r="H289" i="40"/>
  <c r="G289" i="40"/>
  <c r="J285" i="40"/>
  <c r="I285" i="40"/>
  <c r="H285" i="40"/>
  <c r="G285" i="40"/>
  <c r="J281" i="40"/>
  <c r="I281" i="40"/>
  <c r="H281" i="40"/>
  <c r="G281" i="40"/>
  <c r="J277" i="40"/>
  <c r="I277" i="40"/>
  <c r="H277" i="40"/>
  <c r="G277" i="40"/>
  <c r="J273" i="40"/>
  <c r="I273" i="40"/>
  <c r="H273" i="40"/>
  <c r="G273" i="40"/>
  <c r="J269" i="40"/>
  <c r="I269" i="40"/>
  <c r="H269" i="40"/>
  <c r="G269" i="40"/>
  <c r="J265" i="40"/>
  <c r="I265" i="40"/>
  <c r="H265" i="40"/>
  <c r="G265" i="40"/>
  <c r="J261" i="40"/>
  <c r="I261" i="40"/>
  <c r="H261" i="40"/>
  <c r="G261" i="40"/>
  <c r="J257" i="40"/>
  <c r="I257" i="40"/>
  <c r="H257" i="40"/>
  <c r="G257" i="40"/>
  <c r="J253" i="40"/>
  <c r="I253" i="40"/>
  <c r="H253" i="40"/>
  <c r="G253" i="40"/>
  <c r="J250" i="40"/>
  <c r="I250" i="40"/>
  <c r="H250" i="40"/>
  <c r="G250" i="40"/>
  <c r="J247" i="40"/>
  <c r="I247" i="40"/>
  <c r="H247" i="40"/>
  <c r="G247" i="40"/>
  <c r="J243" i="40"/>
  <c r="I243" i="40"/>
  <c r="H243" i="40"/>
  <c r="G243" i="40"/>
  <c r="J239" i="40"/>
  <c r="I239" i="40"/>
  <c r="H239" i="40"/>
  <c r="G239" i="40"/>
  <c r="J235" i="40"/>
  <c r="I235" i="40"/>
  <c r="H235" i="40"/>
  <c r="G235" i="40"/>
  <c r="J231" i="40"/>
  <c r="I231" i="40"/>
  <c r="H231" i="40"/>
  <c r="G231" i="40"/>
  <c r="J228" i="40"/>
  <c r="I228" i="40"/>
  <c r="H228" i="40"/>
  <c r="G228" i="40"/>
  <c r="J224" i="40"/>
  <c r="I224" i="40"/>
  <c r="H224" i="40"/>
  <c r="G224" i="40"/>
  <c r="J220" i="40"/>
  <c r="I220" i="40"/>
  <c r="H220" i="40"/>
  <c r="G220" i="40"/>
  <c r="J216" i="40"/>
  <c r="I216" i="40"/>
  <c r="H216" i="40"/>
  <c r="G216" i="40"/>
  <c r="J212" i="40"/>
  <c r="I212" i="40"/>
  <c r="H212" i="40"/>
  <c r="G212" i="40"/>
  <c r="J208" i="40"/>
  <c r="I208" i="40"/>
  <c r="H208" i="40"/>
  <c r="G208" i="40"/>
  <c r="J204" i="40"/>
  <c r="I204" i="40"/>
  <c r="H204" i="40"/>
  <c r="G204" i="40"/>
  <c r="J200" i="40"/>
  <c r="I200" i="40"/>
  <c r="H200" i="40"/>
  <c r="G200" i="40"/>
  <c r="J196" i="40"/>
  <c r="I196" i="40"/>
  <c r="H196" i="40"/>
  <c r="G196" i="40"/>
  <c r="J192" i="40"/>
  <c r="I192" i="40"/>
  <c r="H192" i="40"/>
  <c r="G192" i="40"/>
  <c r="J188" i="40"/>
  <c r="I188" i="40"/>
  <c r="H188" i="40"/>
  <c r="G188" i="40"/>
  <c r="J184" i="40"/>
  <c r="I184" i="40"/>
  <c r="H184" i="40"/>
  <c r="G184" i="40"/>
  <c r="J180" i="40"/>
  <c r="I180" i="40"/>
  <c r="H180" i="40"/>
  <c r="G180" i="40"/>
  <c r="J176" i="40"/>
  <c r="I176" i="40"/>
  <c r="H176" i="40"/>
  <c r="G176" i="40"/>
  <c r="J172" i="40"/>
  <c r="I172" i="40"/>
  <c r="H172" i="40"/>
  <c r="G172" i="40"/>
  <c r="J168" i="40"/>
  <c r="I168" i="40"/>
  <c r="H168" i="40"/>
  <c r="G168" i="40"/>
  <c r="J164" i="40"/>
  <c r="I164" i="40"/>
  <c r="H164" i="40"/>
  <c r="G164" i="40"/>
  <c r="J160" i="40"/>
  <c r="I160" i="40"/>
  <c r="H160" i="40"/>
  <c r="G160" i="40"/>
  <c r="J156" i="40"/>
  <c r="I156" i="40"/>
  <c r="H156" i="40"/>
  <c r="G156" i="40"/>
  <c r="J152" i="40"/>
  <c r="I152" i="40"/>
  <c r="H152" i="40"/>
  <c r="G152" i="40"/>
  <c r="J148" i="40"/>
  <c r="I148" i="40"/>
  <c r="H148" i="40"/>
  <c r="G148" i="40"/>
  <c r="J145" i="40"/>
  <c r="I145" i="40"/>
  <c r="H145" i="40"/>
  <c r="G145" i="40"/>
  <c r="J142" i="40"/>
  <c r="I142" i="40"/>
  <c r="H142" i="40"/>
  <c r="G142" i="40"/>
  <c r="J138" i="40"/>
  <c r="I138" i="40"/>
  <c r="H138" i="40"/>
  <c r="G138" i="40"/>
  <c r="J134" i="40"/>
  <c r="H134" i="40"/>
  <c r="G134" i="40"/>
  <c r="J130" i="40"/>
  <c r="H130" i="40"/>
  <c r="G130" i="40"/>
  <c r="J127" i="40"/>
  <c r="H127" i="40"/>
  <c r="I127" i="40"/>
  <c r="J123" i="40"/>
  <c r="H123" i="40"/>
  <c r="I123" i="40"/>
  <c r="J116" i="40"/>
  <c r="H116" i="40"/>
  <c r="I116" i="40"/>
  <c r="J112" i="40"/>
  <c r="H112" i="40"/>
  <c r="I112" i="40"/>
  <c r="J109" i="40"/>
  <c r="H109" i="40"/>
  <c r="I109" i="40"/>
  <c r="J105" i="40"/>
  <c r="H105" i="40"/>
  <c r="I105" i="40"/>
  <c r="J101" i="40"/>
  <c r="H101" i="40"/>
  <c r="I101" i="40"/>
  <c r="I97" i="40"/>
  <c r="H97" i="40"/>
  <c r="I93" i="40"/>
  <c r="H93" i="40"/>
  <c r="I89" i="40"/>
  <c r="H89" i="40"/>
  <c r="I85" i="40"/>
  <c r="H85" i="40"/>
  <c r="I81" i="40"/>
  <c r="H81" i="40"/>
  <c r="I77" i="40"/>
  <c r="H77" i="40"/>
  <c r="I73" i="40"/>
  <c r="H73" i="40"/>
  <c r="I69" i="40"/>
  <c r="H69" i="40"/>
  <c r="I65" i="40"/>
  <c r="H65" i="40"/>
  <c r="I61" i="40"/>
  <c r="H61" i="40"/>
  <c r="I57" i="40"/>
  <c r="H57" i="40"/>
  <c r="I54" i="40"/>
  <c r="H54" i="40"/>
  <c r="I50" i="40"/>
  <c r="H50" i="40"/>
  <c r="I46" i="40"/>
  <c r="H4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J44" i="40"/>
  <c r="J46" i="40"/>
  <c r="J48" i="40"/>
  <c r="J50" i="40"/>
  <c r="J52" i="40"/>
  <c r="J54" i="40"/>
  <c r="J56" i="40"/>
  <c r="J57" i="40"/>
  <c r="J59" i="40"/>
  <c r="J61" i="40"/>
  <c r="J63" i="40"/>
  <c r="J65" i="40"/>
  <c r="J67" i="40"/>
  <c r="J69" i="40"/>
  <c r="J71" i="40"/>
  <c r="J73" i="40"/>
  <c r="J75" i="40"/>
  <c r="J77" i="40"/>
  <c r="J79" i="40"/>
  <c r="J81" i="40"/>
  <c r="J83" i="40"/>
  <c r="J85" i="40"/>
  <c r="J87" i="40"/>
  <c r="J89" i="40"/>
  <c r="J91" i="40"/>
  <c r="J93" i="40"/>
  <c r="J95" i="40"/>
  <c r="J97" i="40"/>
  <c r="J40" i="40"/>
  <c r="F301" i="40"/>
  <c r="G301" i="40" s="1"/>
  <c r="J293" i="40"/>
  <c r="I293" i="40"/>
  <c r="H293" i="40"/>
  <c r="G293" i="40"/>
  <c r="J299" i="40"/>
  <c r="I299" i="40"/>
  <c r="H299" i="40"/>
  <c r="G299" i="40"/>
  <c r="J295" i="40"/>
  <c r="I295" i="40"/>
  <c r="H295" i="40"/>
  <c r="G295" i="40"/>
  <c r="J292" i="40"/>
  <c r="I292" i="40"/>
  <c r="H292" i="40"/>
  <c r="G292" i="40"/>
  <c r="J288" i="40"/>
  <c r="I288" i="40"/>
  <c r="H288" i="40"/>
  <c r="G288" i="40"/>
  <c r="J284" i="40"/>
  <c r="I284" i="40"/>
  <c r="H284" i="40"/>
  <c r="G284" i="40"/>
  <c r="J280" i="40"/>
  <c r="I280" i="40"/>
  <c r="H280" i="40"/>
  <c r="G280" i="40"/>
  <c r="J276" i="40"/>
  <c r="I276" i="40"/>
  <c r="H276" i="40"/>
  <c r="G276" i="40"/>
  <c r="J272" i="40"/>
  <c r="I272" i="40"/>
  <c r="H272" i="40"/>
  <c r="G272" i="40"/>
  <c r="J268" i="40"/>
  <c r="I268" i="40"/>
  <c r="H268" i="40"/>
  <c r="G268" i="40"/>
  <c r="J264" i="40"/>
  <c r="I264" i="40"/>
  <c r="H264" i="40"/>
  <c r="G264" i="40"/>
  <c r="J260" i="40"/>
  <c r="I260" i="40"/>
  <c r="H260" i="40"/>
  <c r="G260" i="40"/>
  <c r="J256" i="40"/>
  <c r="I256" i="40"/>
  <c r="H256" i="40"/>
  <c r="G256" i="40"/>
  <c r="J252" i="40"/>
  <c r="I252" i="40"/>
  <c r="H252" i="40"/>
  <c r="G252" i="40"/>
  <c r="J246" i="40"/>
  <c r="I246" i="40"/>
  <c r="H246" i="40"/>
  <c r="G246" i="40"/>
  <c r="J242" i="40"/>
  <c r="I242" i="40"/>
  <c r="H242" i="40"/>
  <c r="G242" i="40"/>
  <c r="J238" i="40"/>
  <c r="I238" i="40"/>
  <c r="H238" i="40"/>
  <c r="G238" i="40"/>
  <c r="J234" i="40"/>
  <c r="I234" i="40"/>
  <c r="H234" i="40"/>
  <c r="G234" i="40"/>
  <c r="J227" i="40"/>
  <c r="I227" i="40"/>
  <c r="H227" i="40"/>
  <c r="G227" i="40"/>
  <c r="J223" i="40"/>
  <c r="I223" i="40"/>
  <c r="H223" i="40"/>
  <c r="G223" i="40"/>
  <c r="J219" i="40"/>
  <c r="I219" i="40"/>
  <c r="H219" i="40"/>
  <c r="G219" i="40"/>
  <c r="J215" i="40"/>
  <c r="I215" i="40"/>
  <c r="H215" i="40"/>
  <c r="J211" i="40"/>
  <c r="I211" i="40"/>
  <c r="H211" i="40"/>
  <c r="G211" i="40"/>
  <c r="J207" i="40"/>
  <c r="I207" i="40"/>
  <c r="H207" i="40"/>
  <c r="J203" i="40"/>
  <c r="I203" i="40"/>
  <c r="H203" i="40"/>
  <c r="G203" i="40"/>
  <c r="J199" i="40"/>
  <c r="I199" i="40"/>
  <c r="H199" i="40"/>
  <c r="J195" i="40"/>
  <c r="I195" i="40"/>
  <c r="H195" i="40"/>
  <c r="G195" i="40"/>
  <c r="J191" i="40"/>
  <c r="I191" i="40"/>
  <c r="H191" i="40"/>
  <c r="J187" i="40"/>
  <c r="I187" i="40"/>
  <c r="H187" i="40"/>
  <c r="G187" i="40"/>
  <c r="J183" i="40"/>
  <c r="I183" i="40"/>
  <c r="H183" i="40"/>
  <c r="J179" i="40"/>
  <c r="I179" i="40"/>
  <c r="H179" i="40"/>
  <c r="G179" i="40"/>
  <c r="J175" i="40"/>
  <c r="I175" i="40"/>
  <c r="H175" i="40"/>
  <c r="J171" i="40"/>
  <c r="I171" i="40"/>
  <c r="H171" i="40"/>
  <c r="G171" i="40"/>
  <c r="J167" i="40"/>
  <c r="I167" i="40"/>
  <c r="H167" i="40"/>
  <c r="J163" i="40"/>
  <c r="I163" i="40"/>
  <c r="H163" i="40"/>
  <c r="G163" i="40"/>
  <c r="J159" i="40"/>
  <c r="I159" i="40"/>
  <c r="H159" i="40"/>
  <c r="J155" i="40"/>
  <c r="I155" i="40"/>
  <c r="H155" i="40"/>
  <c r="G155" i="40"/>
  <c r="J151" i="40"/>
  <c r="I151" i="40"/>
  <c r="H151" i="40"/>
  <c r="J147" i="40"/>
  <c r="I147" i="40"/>
  <c r="H147" i="40"/>
  <c r="G147" i="40"/>
  <c r="J144" i="40"/>
  <c r="I144" i="40"/>
  <c r="H144" i="40"/>
  <c r="J141" i="40"/>
  <c r="I141" i="40"/>
  <c r="H141" i="40"/>
  <c r="G141" i="40"/>
  <c r="J137" i="40"/>
  <c r="H137" i="40"/>
  <c r="G137" i="40"/>
  <c r="J133" i="40"/>
  <c r="H133" i="40"/>
  <c r="G133" i="40"/>
  <c r="J126" i="40"/>
  <c r="H126" i="40"/>
  <c r="G126" i="40"/>
  <c r="J122" i="40"/>
  <c r="H122" i="40"/>
  <c r="G122" i="40"/>
  <c r="J119" i="40"/>
  <c r="H119" i="40"/>
  <c r="G119" i="40"/>
  <c r="J115" i="40"/>
  <c r="H115" i="40"/>
  <c r="G115" i="40"/>
  <c r="J108" i="40"/>
  <c r="H108" i="40"/>
  <c r="G108" i="40"/>
  <c r="J104" i="40"/>
  <c r="H104" i="40"/>
  <c r="G104" i="40"/>
  <c r="J100" i="40"/>
  <c r="H100" i="40"/>
  <c r="G100" i="40"/>
  <c r="I96" i="40"/>
  <c r="H96" i="40"/>
  <c r="I92" i="40"/>
  <c r="H92" i="40"/>
  <c r="I88" i="40"/>
  <c r="H88" i="40"/>
  <c r="I84" i="40"/>
  <c r="H84" i="40"/>
  <c r="I80" i="40"/>
  <c r="H80" i="40"/>
  <c r="I76" i="40"/>
  <c r="H76" i="40"/>
  <c r="I72" i="40"/>
  <c r="H72" i="40"/>
  <c r="I68" i="40"/>
  <c r="H68" i="40"/>
  <c r="I64" i="40"/>
  <c r="H64" i="40"/>
  <c r="I60" i="40"/>
  <c r="H60" i="40"/>
  <c r="I53" i="40"/>
  <c r="H53" i="40"/>
  <c r="I49" i="40"/>
  <c r="H49" i="40"/>
  <c r="I45" i="40"/>
  <c r="H45" i="40"/>
  <c r="I6" i="40"/>
  <c r="J43" i="40"/>
  <c r="G45" i="40"/>
  <c r="G47" i="40"/>
  <c r="G49" i="40"/>
  <c r="G51" i="40"/>
  <c r="G53" i="40"/>
  <c r="G55" i="40"/>
  <c r="G58" i="40"/>
  <c r="G60" i="40"/>
  <c r="G62" i="40"/>
  <c r="G64" i="40"/>
  <c r="G66" i="40"/>
  <c r="G68" i="40"/>
  <c r="G70" i="40"/>
  <c r="G72" i="40"/>
  <c r="G74" i="40"/>
  <c r="G76" i="40"/>
  <c r="G78" i="40"/>
  <c r="G80" i="40"/>
  <c r="G82" i="40"/>
  <c r="G84" i="40"/>
  <c r="G86" i="40"/>
  <c r="G88" i="40"/>
  <c r="G90" i="40"/>
  <c r="G92" i="40"/>
  <c r="G94" i="40"/>
  <c r="G96" i="40"/>
  <c r="G98" i="40"/>
  <c r="G101" i="40"/>
  <c r="G105" i="40"/>
  <c r="G109" i="40"/>
  <c r="G112" i="40"/>
  <c r="G116" i="40"/>
  <c r="G123" i="40"/>
  <c r="G127" i="40"/>
  <c r="I130" i="40"/>
  <c r="G139" i="40"/>
  <c r="G153" i="40"/>
  <c r="G169" i="40"/>
  <c r="G185" i="40"/>
  <c r="G201" i="40"/>
  <c r="G217" i="40"/>
  <c r="U145" i="13"/>
  <c r="H301" i="40" l="1"/>
  <c r="I301" i="40"/>
  <c r="J301" i="40"/>
  <c r="U7" i="4" l="1"/>
  <c r="U8" i="4"/>
  <c r="U9" i="4"/>
  <c r="U10" i="4"/>
  <c r="U11" i="4"/>
  <c r="U12" i="4"/>
  <c r="U13" i="4"/>
  <c r="U14" i="4"/>
  <c r="U15" i="4"/>
  <c r="U16" i="4"/>
  <c r="U17" i="4"/>
  <c r="U18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6" i="4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6" i="3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M7" i="8" l="1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6" i="8"/>
  <c r="D301" i="8"/>
  <c r="E301" i="8"/>
  <c r="F301" i="8"/>
  <c r="G301" i="8"/>
  <c r="H301" i="8"/>
  <c r="I301" i="8"/>
  <c r="J301" i="8"/>
  <c r="K301" i="8"/>
  <c r="L301" i="8"/>
  <c r="C301" i="8"/>
  <c r="M301" i="8" l="1"/>
  <c r="D301" i="13" l="1"/>
  <c r="E301" i="13"/>
  <c r="F301" i="13"/>
  <c r="G301" i="13"/>
  <c r="H301" i="13"/>
  <c r="I301" i="13"/>
  <c r="J301" i="13"/>
  <c r="K301" i="13"/>
  <c r="L301" i="13"/>
  <c r="M301" i="13"/>
  <c r="N301" i="13"/>
  <c r="O301" i="13"/>
  <c r="P301" i="13"/>
  <c r="Q301" i="13"/>
  <c r="R301" i="13"/>
  <c r="S301" i="13"/>
  <c r="T301" i="13"/>
  <c r="C301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92" i="13"/>
  <c r="U93" i="13"/>
  <c r="U94" i="13"/>
  <c r="U95" i="13"/>
  <c r="U96" i="13"/>
  <c r="U97" i="13"/>
  <c r="U98" i="13"/>
  <c r="U99" i="13"/>
  <c r="U100" i="13"/>
  <c r="U101" i="13"/>
  <c r="U102" i="13"/>
  <c r="U103" i="13"/>
  <c r="U104" i="13"/>
  <c r="U105" i="13"/>
  <c r="U106" i="13"/>
  <c r="U107" i="13"/>
  <c r="U108" i="13"/>
  <c r="U109" i="13"/>
  <c r="U110" i="13"/>
  <c r="U111" i="13"/>
  <c r="U112" i="13"/>
  <c r="U113" i="13"/>
  <c r="U114" i="13"/>
  <c r="U115" i="13"/>
  <c r="U116" i="13"/>
  <c r="U117" i="13"/>
  <c r="U118" i="13"/>
  <c r="U119" i="13"/>
  <c r="U120" i="13"/>
  <c r="U121" i="13"/>
  <c r="U122" i="13"/>
  <c r="U123" i="13"/>
  <c r="U124" i="13"/>
  <c r="U125" i="13"/>
  <c r="U126" i="13"/>
  <c r="U127" i="13"/>
  <c r="U128" i="13"/>
  <c r="U129" i="13"/>
  <c r="U130" i="13"/>
  <c r="U131" i="13"/>
  <c r="U132" i="13"/>
  <c r="U133" i="13"/>
  <c r="U134" i="13"/>
  <c r="U135" i="13"/>
  <c r="U136" i="13"/>
  <c r="U137" i="13"/>
  <c r="U138" i="13"/>
  <c r="U139" i="13"/>
  <c r="U140" i="13"/>
  <c r="U141" i="13"/>
  <c r="U142" i="13"/>
  <c r="U143" i="13"/>
  <c r="U144" i="13"/>
  <c r="U146" i="13"/>
  <c r="U147" i="13"/>
  <c r="U148" i="13"/>
  <c r="U149" i="13"/>
  <c r="U150" i="13"/>
  <c r="U151" i="13"/>
  <c r="U152" i="13"/>
  <c r="U153" i="13"/>
  <c r="U154" i="13"/>
  <c r="U155" i="13"/>
  <c r="U156" i="13"/>
  <c r="U157" i="13"/>
  <c r="U158" i="13"/>
  <c r="U159" i="13"/>
  <c r="U160" i="13"/>
  <c r="U161" i="13"/>
  <c r="U162" i="13"/>
  <c r="U163" i="13"/>
  <c r="U164" i="13"/>
  <c r="U165" i="13"/>
  <c r="U166" i="13"/>
  <c r="U167" i="13"/>
  <c r="U168" i="13"/>
  <c r="U169" i="13"/>
  <c r="U170" i="13"/>
  <c r="U171" i="13"/>
  <c r="U172" i="13"/>
  <c r="U173" i="13"/>
  <c r="U174" i="13"/>
  <c r="U175" i="13"/>
  <c r="U176" i="13"/>
  <c r="U177" i="13"/>
  <c r="U178" i="13"/>
  <c r="U179" i="13"/>
  <c r="U180" i="13"/>
  <c r="U181" i="13"/>
  <c r="U182" i="13"/>
  <c r="U183" i="13"/>
  <c r="U184" i="13"/>
  <c r="U185" i="13"/>
  <c r="U186" i="13"/>
  <c r="U187" i="13"/>
  <c r="U188" i="13"/>
  <c r="U189" i="13"/>
  <c r="U190" i="13"/>
  <c r="U191" i="13"/>
  <c r="U192" i="13"/>
  <c r="U193" i="13"/>
  <c r="U194" i="13"/>
  <c r="U195" i="13"/>
  <c r="U196" i="13"/>
  <c r="U197" i="13"/>
  <c r="U198" i="13"/>
  <c r="U199" i="13"/>
  <c r="U200" i="13"/>
  <c r="U201" i="13"/>
  <c r="U202" i="13"/>
  <c r="U203" i="13"/>
  <c r="U204" i="13"/>
  <c r="U205" i="13"/>
  <c r="U206" i="13"/>
  <c r="U207" i="13"/>
  <c r="U208" i="13"/>
  <c r="U209" i="13"/>
  <c r="U210" i="13"/>
  <c r="U211" i="13"/>
  <c r="U212" i="13"/>
  <c r="U213" i="13"/>
  <c r="U214" i="13"/>
  <c r="U215" i="13"/>
  <c r="U216" i="13"/>
  <c r="U217" i="13"/>
  <c r="U218" i="13"/>
  <c r="U219" i="13"/>
  <c r="U220" i="13"/>
  <c r="U221" i="13"/>
  <c r="U222" i="13"/>
  <c r="U223" i="13"/>
  <c r="U224" i="13"/>
  <c r="U225" i="13"/>
  <c r="U226" i="13"/>
  <c r="U227" i="13"/>
  <c r="U228" i="13"/>
  <c r="U229" i="13"/>
  <c r="U230" i="13"/>
  <c r="U231" i="13"/>
  <c r="U232" i="13"/>
  <c r="U233" i="13"/>
  <c r="U234" i="13"/>
  <c r="U235" i="13"/>
  <c r="U236" i="13"/>
  <c r="U237" i="13"/>
  <c r="U238" i="13"/>
  <c r="U239" i="13"/>
  <c r="U240" i="13"/>
  <c r="U241" i="13"/>
  <c r="U242" i="13"/>
  <c r="U243" i="13"/>
  <c r="U244" i="13"/>
  <c r="U245" i="13"/>
  <c r="U246" i="13"/>
  <c r="U247" i="13"/>
  <c r="U248" i="13"/>
  <c r="U249" i="13"/>
  <c r="U250" i="13"/>
  <c r="U251" i="13"/>
  <c r="U252" i="13"/>
  <c r="U253" i="13"/>
  <c r="U254" i="13"/>
  <c r="U255" i="13"/>
  <c r="U256" i="13"/>
  <c r="U257" i="13"/>
  <c r="U258" i="13"/>
  <c r="U259" i="13"/>
  <c r="U260" i="13"/>
  <c r="U261" i="13"/>
  <c r="U262" i="13"/>
  <c r="U263" i="13"/>
  <c r="U264" i="13"/>
  <c r="U265" i="13"/>
  <c r="U266" i="13"/>
  <c r="U267" i="13"/>
  <c r="U268" i="13"/>
  <c r="U269" i="13"/>
  <c r="U270" i="13"/>
  <c r="U271" i="13"/>
  <c r="U272" i="13"/>
  <c r="U273" i="13"/>
  <c r="U274" i="13"/>
  <c r="U275" i="13"/>
  <c r="U276" i="13"/>
  <c r="U277" i="13"/>
  <c r="U278" i="13"/>
  <c r="U279" i="13"/>
  <c r="U280" i="13"/>
  <c r="U281" i="13"/>
  <c r="U282" i="13"/>
  <c r="U283" i="13"/>
  <c r="U284" i="13"/>
  <c r="U285" i="13"/>
  <c r="U286" i="13"/>
  <c r="U287" i="13"/>
  <c r="U288" i="13"/>
  <c r="U289" i="13"/>
  <c r="U290" i="13"/>
  <c r="U291" i="13"/>
  <c r="U292" i="13"/>
  <c r="U293" i="13"/>
  <c r="U294" i="13"/>
  <c r="U295" i="13"/>
  <c r="U296" i="13"/>
  <c r="U297" i="13"/>
  <c r="U298" i="13"/>
  <c r="U299" i="13"/>
  <c r="U300" i="13"/>
  <c r="U6" i="13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U148" i="12"/>
  <c r="U149" i="12"/>
  <c r="U150" i="12"/>
  <c r="U151" i="12"/>
  <c r="U152" i="12"/>
  <c r="U153" i="12"/>
  <c r="U154" i="12"/>
  <c r="U155" i="12"/>
  <c r="U156" i="12"/>
  <c r="U157" i="12"/>
  <c r="U158" i="12"/>
  <c r="U159" i="12"/>
  <c r="U160" i="12"/>
  <c r="U161" i="12"/>
  <c r="U162" i="12"/>
  <c r="U163" i="12"/>
  <c r="U164" i="12"/>
  <c r="U165" i="12"/>
  <c r="U166" i="12"/>
  <c r="U167" i="12"/>
  <c r="U168" i="12"/>
  <c r="U169" i="12"/>
  <c r="U170" i="12"/>
  <c r="U171" i="12"/>
  <c r="U172" i="12"/>
  <c r="U173" i="12"/>
  <c r="U174" i="12"/>
  <c r="U175" i="12"/>
  <c r="U176" i="12"/>
  <c r="U177" i="12"/>
  <c r="U178" i="12"/>
  <c r="U179" i="12"/>
  <c r="U180" i="12"/>
  <c r="U181" i="12"/>
  <c r="U182" i="12"/>
  <c r="U183" i="12"/>
  <c r="U184" i="12"/>
  <c r="U185" i="12"/>
  <c r="U186" i="12"/>
  <c r="U187" i="12"/>
  <c r="U188" i="12"/>
  <c r="U189" i="12"/>
  <c r="U190" i="12"/>
  <c r="U191" i="12"/>
  <c r="U192" i="12"/>
  <c r="U193" i="12"/>
  <c r="U194" i="12"/>
  <c r="U195" i="12"/>
  <c r="U196" i="12"/>
  <c r="U197" i="12"/>
  <c r="U198" i="12"/>
  <c r="U199" i="12"/>
  <c r="U200" i="12"/>
  <c r="U201" i="12"/>
  <c r="U202" i="12"/>
  <c r="U203" i="12"/>
  <c r="U204" i="12"/>
  <c r="U205" i="12"/>
  <c r="U206" i="12"/>
  <c r="U207" i="12"/>
  <c r="U208" i="12"/>
  <c r="U209" i="12"/>
  <c r="U210" i="12"/>
  <c r="U211" i="12"/>
  <c r="U212" i="12"/>
  <c r="U213" i="12"/>
  <c r="U214" i="12"/>
  <c r="U215" i="12"/>
  <c r="U216" i="12"/>
  <c r="U217" i="12"/>
  <c r="U218" i="12"/>
  <c r="U219" i="12"/>
  <c r="U220" i="12"/>
  <c r="U221" i="12"/>
  <c r="U222" i="12"/>
  <c r="U223" i="12"/>
  <c r="U224" i="12"/>
  <c r="U225" i="12"/>
  <c r="U226" i="12"/>
  <c r="U227" i="12"/>
  <c r="U228" i="12"/>
  <c r="U229" i="12"/>
  <c r="U230" i="12"/>
  <c r="U231" i="12"/>
  <c r="U232" i="12"/>
  <c r="U233" i="12"/>
  <c r="U234" i="12"/>
  <c r="U235" i="12"/>
  <c r="U236" i="12"/>
  <c r="U237" i="12"/>
  <c r="U238" i="12"/>
  <c r="U239" i="12"/>
  <c r="U240" i="12"/>
  <c r="U241" i="12"/>
  <c r="U242" i="12"/>
  <c r="U243" i="12"/>
  <c r="U244" i="12"/>
  <c r="U245" i="12"/>
  <c r="U246" i="12"/>
  <c r="U247" i="12"/>
  <c r="U248" i="12"/>
  <c r="U249" i="12"/>
  <c r="U250" i="12"/>
  <c r="U251" i="12"/>
  <c r="U252" i="12"/>
  <c r="U253" i="12"/>
  <c r="U254" i="12"/>
  <c r="U255" i="12"/>
  <c r="U256" i="12"/>
  <c r="U257" i="12"/>
  <c r="U258" i="12"/>
  <c r="U259" i="12"/>
  <c r="U260" i="12"/>
  <c r="U261" i="12"/>
  <c r="U262" i="12"/>
  <c r="U263" i="12"/>
  <c r="U264" i="12"/>
  <c r="U265" i="12"/>
  <c r="U266" i="12"/>
  <c r="U267" i="12"/>
  <c r="U268" i="12"/>
  <c r="U269" i="12"/>
  <c r="U270" i="12"/>
  <c r="U271" i="12"/>
  <c r="U272" i="12"/>
  <c r="U273" i="12"/>
  <c r="U274" i="12"/>
  <c r="U275" i="12"/>
  <c r="U276" i="12"/>
  <c r="U277" i="12"/>
  <c r="U278" i="12"/>
  <c r="U279" i="12"/>
  <c r="U280" i="12"/>
  <c r="U281" i="12"/>
  <c r="U282" i="12"/>
  <c r="U283" i="12"/>
  <c r="U284" i="12"/>
  <c r="U285" i="12"/>
  <c r="U286" i="12"/>
  <c r="U287" i="12"/>
  <c r="U288" i="12"/>
  <c r="U289" i="12"/>
  <c r="U290" i="12"/>
  <c r="U291" i="12"/>
  <c r="U292" i="12"/>
  <c r="U293" i="12"/>
  <c r="U294" i="12"/>
  <c r="U295" i="12"/>
  <c r="U296" i="12"/>
  <c r="U297" i="12"/>
  <c r="U298" i="12"/>
  <c r="U299" i="12"/>
  <c r="U300" i="12"/>
  <c r="U6" i="12"/>
  <c r="D301" i="12"/>
  <c r="E301" i="12"/>
  <c r="F301" i="12"/>
  <c r="G301" i="12"/>
  <c r="H301" i="12"/>
  <c r="I301" i="12"/>
  <c r="J301" i="12"/>
  <c r="K301" i="12"/>
  <c r="L301" i="12"/>
  <c r="M301" i="12"/>
  <c r="N301" i="12"/>
  <c r="O301" i="12"/>
  <c r="P301" i="12"/>
  <c r="Q301" i="12"/>
  <c r="R301" i="12"/>
  <c r="S301" i="12"/>
  <c r="T301" i="12"/>
  <c r="C301" i="12"/>
  <c r="U301" i="13" l="1"/>
  <c r="U301" i="12"/>
  <c r="V267" i="12" s="1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6" i="2"/>
  <c r="V259" i="12" l="1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C301" i="3"/>
  <c r="U289" i="1"/>
  <c r="V123" i="1"/>
  <c r="V124" i="1"/>
  <c r="V125" i="1"/>
  <c r="V12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6" i="1"/>
  <c r="X301" i="1"/>
  <c r="T301" i="3" l="1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C53" i="4"/>
  <c r="U53" i="4" l="1"/>
  <c r="U301" i="3"/>
  <c r="D301" i="2" l="1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R301" i="2"/>
  <c r="S301" i="2"/>
  <c r="T301" i="2"/>
  <c r="U301" i="2" s="1"/>
  <c r="C301" i="2"/>
  <c r="V301" i="2" l="1"/>
  <c r="U16" i="9"/>
  <c r="V16" i="9" s="1"/>
  <c r="U17" i="9"/>
  <c r="V17" i="9" s="1"/>
  <c r="U18" i="9"/>
  <c r="V18" i="9" s="1"/>
  <c r="U19" i="9"/>
  <c r="V19" i="9" s="1"/>
  <c r="U20" i="9"/>
  <c r="V20" i="9" s="1"/>
  <c r="U21" i="9"/>
  <c r="V21" i="9" s="1"/>
  <c r="U22" i="9"/>
  <c r="V22" i="9" s="1"/>
  <c r="U23" i="9"/>
  <c r="V23" i="9" s="1"/>
  <c r="U24" i="9"/>
  <c r="V24" i="9" s="1"/>
  <c r="U25" i="9"/>
  <c r="V25" i="9" s="1"/>
  <c r="U26" i="9"/>
  <c r="V26" i="9" s="1"/>
  <c r="U27" i="9"/>
  <c r="V27" i="9" s="1"/>
  <c r="U28" i="9"/>
  <c r="V28" i="9" s="1"/>
  <c r="U29" i="9"/>
  <c r="V29" i="9" s="1"/>
  <c r="U30" i="9"/>
  <c r="V30" i="9" s="1"/>
  <c r="U31" i="9"/>
  <c r="V31" i="9" s="1"/>
  <c r="U32" i="9"/>
  <c r="V32" i="9" s="1"/>
  <c r="U33" i="9"/>
  <c r="V33" i="9" s="1"/>
  <c r="U34" i="9"/>
  <c r="V34" i="9" s="1"/>
  <c r="U35" i="9"/>
  <c r="V35" i="9" s="1"/>
  <c r="U36" i="9"/>
  <c r="V36" i="9" s="1"/>
  <c r="U37" i="9"/>
  <c r="V37" i="9" s="1"/>
  <c r="U38" i="9"/>
  <c r="V38" i="9" s="1"/>
  <c r="U39" i="9"/>
  <c r="V39" i="9" s="1"/>
  <c r="U40" i="9"/>
  <c r="V40" i="9" s="1"/>
  <c r="U41" i="9"/>
  <c r="V41" i="9" s="1"/>
  <c r="U42" i="9"/>
  <c r="V42" i="9" s="1"/>
  <c r="U43" i="9"/>
  <c r="V43" i="9" s="1"/>
  <c r="U44" i="9"/>
  <c r="V44" i="9" s="1"/>
  <c r="U45" i="9"/>
  <c r="V45" i="9" s="1"/>
  <c r="U46" i="9"/>
  <c r="V46" i="9" s="1"/>
  <c r="U47" i="9"/>
  <c r="V47" i="9" s="1"/>
  <c r="U48" i="9"/>
  <c r="V48" i="9" s="1"/>
  <c r="U49" i="9"/>
  <c r="V49" i="9" s="1"/>
  <c r="U50" i="9"/>
  <c r="V50" i="9" s="1"/>
  <c r="U51" i="9"/>
  <c r="V51" i="9" s="1"/>
  <c r="U52" i="9"/>
  <c r="V52" i="9" s="1"/>
  <c r="U53" i="9"/>
  <c r="V53" i="9" s="1"/>
  <c r="U54" i="9"/>
  <c r="V54" i="9" s="1"/>
  <c r="U55" i="9"/>
  <c r="V55" i="9" s="1"/>
  <c r="U56" i="9"/>
  <c r="V56" i="9" s="1"/>
  <c r="U57" i="9"/>
  <c r="V57" i="9" s="1"/>
  <c r="U58" i="9"/>
  <c r="V58" i="9" s="1"/>
  <c r="U59" i="9"/>
  <c r="V59" i="9" s="1"/>
  <c r="U60" i="9"/>
  <c r="V60" i="9" s="1"/>
  <c r="U61" i="9"/>
  <c r="V61" i="9" s="1"/>
  <c r="U62" i="9"/>
  <c r="V62" i="9" s="1"/>
  <c r="U63" i="9"/>
  <c r="V63" i="9" s="1"/>
  <c r="U64" i="9"/>
  <c r="V64" i="9" s="1"/>
  <c r="U65" i="9"/>
  <c r="V65" i="9" s="1"/>
  <c r="U66" i="9"/>
  <c r="V66" i="9" s="1"/>
  <c r="U67" i="9"/>
  <c r="V67" i="9" s="1"/>
  <c r="U68" i="9"/>
  <c r="V68" i="9" s="1"/>
  <c r="U69" i="9"/>
  <c r="V69" i="9" s="1"/>
  <c r="U70" i="9"/>
  <c r="V70" i="9" s="1"/>
  <c r="U71" i="9"/>
  <c r="V71" i="9" s="1"/>
  <c r="U72" i="9"/>
  <c r="V72" i="9" s="1"/>
  <c r="U73" i="9"/>
  <c r="V73" i="9" s="1"/>
  <c r="U74" i="9"/>
  <c r="V74" i="9" s="1"/>
  <c r="U75" i="9"/>
  <c r="V75" i="9" s="1"/>
  <c r="U76" i="9"/>
  <c r="V76" i="9" s="1"/>
  <c r="U77" i="9"/>
  <c r="V77" i="9" s="1"/>
  <c r="U78" i="9"/>
  <c r="V78" i="9" s="1"/>
  <c r="U79" i="9"/>
  <c r="V79" i="9" s="1"/>
  <c r="U80" i="9"/>
  <c r="V80" i="9" s="1"/>
  <c r="U81" i="9"/>
  <c r="V81" i="9" s="1"/>
  <c r="U82" i="9"/>
  <c r="V82" i="9" s="1"/>
  <c r="U83" i="9"/>
  <c r="V83" i="9" s="1"/>
  <c r="U84" i="9"/>
  <c r="V84" i="9" s="1"/>
  <c r="U85" i="9"/>
  <c r="V85" i="9" s="1"/>
  <c r="U86" i="9"/>
  <c r="V86" i="9" s="1"/>
  <c r="U87" i="9"/>
  <c r="V87" i="9" s="1"/>
  <c r="U88" i="9"/>
  <c r="V88" i="9" s="1"/>
  <c r="U89" i="9"/>
  <c r="V89" i="9" s="1"/>
  <c r="U90" i="9"/>
  <c r="V90" i="9" s="1"/>
  <c r="U91" i="9"/>
  <c r="V91" i="9" s="1"/>
  <c r="U92" i="9"/>
  <c r="V92" i="9" s="1"/>
  <c r="U93" i="9"/>
  <c r="V93" i="9" s="1"/>
  <c r="U94" i="9"/>
  <c r="V94" i="9" s="1"/>
  <c r="U95" i="9"/>
  <c r="V95" i="9" s="1"/>
  <c r="U96" i="9"/>
  <c r="V96" i="9" s="1"/>
  <c r="U97" i="9"/>
  <c r="V97" i="9" s="1"/>
  <c r="U98" i="9"/>
  <c r="V98" i="9" s="1"/>
  <c r="U99" i="9"/>
  <c r="V99" i="9" s="1"/>
  <c r="U100" i="9"/>
  <c r="V100" i="9" s="1"/>
  <c r="U101" i="9"/>
  <c r="V101" i="9" s="1"/>
  <c r="U102" i="9"/>
  <c r="V102" i="9" s="1"/>
  <c r="U103" i="9"/>
  <c r="V103" i="9" s="1"/>
  <c r="U104" i="9"/>
  <c r="V104" i="9" s="1"/>
  <c r="U105" i="9"/>
  <c r="V105" i="9" s="1"/>
  <c r="U106" i="9"/>
  <c r="V106" i="9" s="1"/>
  <c r="U107" i="9"/>
  <c r="V107" i="9" s="1"/>
  <c r="U108" i="9"/>
  <c r="V108" i="9" s="1"/>
  <c r="U109" i="9"/>
  <c r="V109" i="9" s="1"/>
  <c r="U110" i="9"/>
  <c r="V110" i="9" s="1"/>
  <c r="U111" i="9"/>
  <c r="V111" i="9" s="1"/>
  <c r="U112" i="9"/>
  <c r="V112" i="9" s="1"/>
  <c r="U113" i="9"/>
  <c r="V113" i="9" s="1"/>
  <c r="U114" i="9"/>
  <c r="V114" i="9" s="1"/>
  <c r="U115" i="9"/>
  <c r="V115" i="9" s="1"/>
  <c r="U116" i="9"/>
  <c r="V116" i="9" s="1"/>
  <c r="U117" i="9"/>
  <c r="V117" i="9" s="1"/>
  <c r="U118" i="9"/>
  <c r="V118" i="9" s="1"/>
  <c r="U119" i="9"/>
  <c r="V119" i="9" s="1"/>
  <c r="U120" i="9"/>
  <c r="V120" i="9" s="1"/>
  <c r="U121" i="9"/>
  <c r="V121" i="9" s="1"/>
  <c r="U122" i="9"/>
  <c r="V122" i="9" s="1"/>
  <c r="U123" i="9"/>
  <c r="V123" i="9" s="1"/>
  <c r="U124" i="9"/>
  <c r="V124" i="9" s="1"/>
  <c r="U125" i="9"/>
  <c r="V125" i="9" s="1"/>
  <c r="U126" i="9"/>
  <c r="V126" i="9" s="1"/>
  <c r="U127" i="9"/>
  <c r="V127" i="9" s="1"/>
  <c r="U128" i="9"/>
  <c r="V128" i="9" s="1"/>
  <c r="U129" i="9"/>
  <c r="V129" i="9" s="1"/>
  <c r="U130" i="9"/>
  <c r="V130" i="9" s="1"/>
  <c r="U131" i="9"/>
  <c r="V131" i="9" s="1"/>
  <c r="U132" i="9"/>
  <c r="V132" i="9" s="1"/>
  <c r="U133" i="9"/>
  <c r="V133" i="9" s="1"/>
  <c r="U134" i="9"/>
  <c r="V134" i="9" s="1"/>
  <c r="U135" i="9"/>
  <c r="V135" i="9" s="1"/>
  <c r="U136" i="9"/>
  <c r="V136" i="9" s="1"/>
  <c r="U137" i="9"/>
  <c r="V137" i="9" s="1"/>
  <c r="U138" i="9"/>
  <c r="V138" i="9" s="1"/>
  <c r="U139" i="9"/>
  <c r="V139" i="9" s="1"/>
  <c r="U140" i="9"/>
  <c r="V140" i="9" s="1"/>
  <c r="U141" i="9"/>
  <c r="V141" i="9" s="1"/>
  <c r="U142" i="9"/>
  <c r="V142" i="9" s="1"/>
  <c r="U143" i="9"/>
  <c r="V143" i="9" s="1"/>
  <c r="U144" i="9"/>
  <c r="V144" i="9" s="1"/>
  <c r="U145" i="9"/>
  <c r="V145" i="9" s="1"/>
  <c r="U146" i="9"/>
  <c r="V146" i="9" s="1"/>
  <c r="U147" i="9"/>
  <c r="V147" i="9" s="1"/>
  <c r="U148" i="9"/>
  <c r="V148" i="9" s="1"/>
  <c r="U149" i="9"/>
  <c r="V149" i="9" s="1"/>
  <c r="U150" i="9"/>
  <c r="V150" i="9" s="1"/>
  <c r="U151" i="9"/>
  <c r="V151" i="9" s="1"/>
  <c r="U152" i="9"/>
  <c r="V152" i="9" s="1"/>
  <c r="U153" i="9"/>
  <c r="V153" i="9" s="1"/>
  <c r="U154" i="9"/>
  <c r="V154" i="9" s="1"/>
  <c r="U155" i="9"/>
  <c r="V155" i="9" s="1"/>
  <c r="U156" i="9"/>
  <c r="V156" i="9" s="1"/>
  <c r="U157" i="9"/>
  <c r="V157" i="9" s="1"/>
  <c r="U158" i="9"/>
  <c r="V158" i="9" s="1"/>
  <c r="U159" i="9"/>
  <c r="V159" i="9" s="1"/>
  <c r="U160" i="9"/>
  <c r="V160" i="9" s="1"/>
  <c r="U161" i="9"/>
  <c r="V161" i="9" s="1"/>
  <c r="U162" i="9"/>
  <c r="V162" i="9" s="1"/>
  <c r="U163" i="9"/>
  <c r="V163" i="9" s="1"/>
  <c r="U164" i="9"/>
  <c r="V164" i="9" s="1"/>
  <c r="U165" i="9"/>
  <c r="V165" i="9" s="1"/>
  <c r="U166" i="9"/>
  <c r="V166" i="9" s="1"/>
  <c r="U167" i="9"/>
  <c r="V167" i="9" s="1"/>
  <c r="U168" i="9"/>
  <c r="V168" i="9" s="1"/>
  <c r="U169" i="9"/>
  <c r="V169" i="9" s="1"/>
  <c r="U170" i="9"/>
  <c r="V170" i="9" s="1"/>
  <c r="U171" i="9"/>
  <c r="V171" i="9" s="1"/>
  <c r="U172" i="9"/>
  <c r="V172" i="9" s="1"/>
  <c r="U173" i="9"/>
  <c r="V173" i="9" s="1"/>
  <c r="U174" i="9"/>
  <c r="V174" i="9" s="1"/>
  <c r="U175" i="9"/>
  <c r="V175" i="9" s="1"/>
  <c r="U176" i="9"/>
  <c r="V176" i="9" s="1"/>
  <c r="U177" i="9"/>
  <c r="V177" i="9" s="1"/>
  <c r="U178" i="9"/>
  <c r="V178" i="9" s="1"/>
  <c r="U179" i="9"/>
  <c r="V179" i="9" s="1"/>
  <c r="U180" i="9"/>
  <c r="V180" i="9" s="1"/>
  <c r="U181" i="9"/>
  <c r="V181" i="9" s="1"/>
  <c r="U182" i="9"/>
  <c r="V182" i="9" s="1"/>
  <c r="U183" i="9"/>
  <c r="V183" i="9" s="1"/>
  <c r="U184" i="9"/>
  <c r="V184" i="9" s="1"/>
  <c r="U185" i="9"/>
  <c r="V185" i="9" s="1"/>
  <c r="U186" i="9"/>
  <c r="V186" i="9" s="1"/>
  <c r="U187" i="9"/>
  <c r="V187" i="9" s="1"/>
  <c r="U188" i="9"/>
  <c r="V188" i="9" s="1"/>
  <c r="U189" i="9"/>
  <c r="V189" i="9" s="1"/>
  <c r="U190" i="9"/>
  <c r="V190" i="9" s="1"/>
  <c r="U191" i="9"/>
  <c r="V191" i="9" s="1"/>
  <c r="U192" i="9"/>
  <c r="V192" i="9" s="1"/>
  <c r="U193" i="9"/>
  <c r="V193" i="9" s="1"/>
  <c r="U194" i="9"/>
  <c r="V194" i="9" s="1"/>
  <c r="U195" i="9"/>
  <c r="V195" i="9" s="1"/>
  <c r="U196" i="9"/>
  <c r="V196" i="9" s="1"/>
  <c r="U197" i="9"/>
  <c r="V197" i="9" s="1"/>
  <c r="U198" i="9"/>
  <c r="V198" i="9" s="1"/>
  <c r="U199" i="9"/>
  <c r="V199" i="9" s="1"/>
  <c r="U200" i="9"/>
  <c r="V200" i="9" s="1"/>
  <c r="U201" i="9"/>
  <c r="V201" i="9" s="1"/>
  <c r="U202" i="9"/>
  <c r="V202" i="9" s="1"/>
  <c r="U203" i="9"/>
  <c r="V203" i="9" s="1"/>
  <c r="U204" i="9"/>
  <c r="V204" i="9" s="1"/>
  <c r="U205" i="9"/>
  <c r="V205" i="9" s="1"/>
  <c r="U206" i="9"/>
  <c r="V206" i="9" s="1"/>
  <c r="U207" i="9"/>
  <c r="V207" i="9" s="1"/>
  <c r="U208" i="9"/>
  <c r="V208" i="9" s="1"/>
  <c r="U209" i="9"/>
  <c r="V209" i="9" s="1"/>
  <c r="U210" i="9"/>
  <c r="V210" i="9" s="1"/>
  <c r="U211" i="9"/>
  <c r="V211" i="9" s="1"/>
  <c r="U212" i="9"/>
  <c r="V212" i="9" s="1"/>
  <c r="U213" i="9"/>
  <c r="V213" i="9" s="1"/>
  <c r="U214" i="9"/>
  <c r="V214" i="9" s="1"/>
  <c r="U215" i="9"/>
  <c r="V215" i="9" s="1"/>
  <c r="U216" i="9"/>
  <c r="V216" i="9" s="1"/>
  <c r="U217" i="9"/>
  <c r="V217" i="9" s="1"/>
  <c r="U218" i="9"/>
  <c r="V218" i="9" s="1"/>
  <c r="U219" i="9"/>
  <c r="V219" i="9" s="1"/>
  <c r="U220" i="9"/>
  <c r="V220" i="9" s="1"/>
  <c r="U221" i="9"/>
  <c r="V221" i="9" s="1"/>
  <c r="U222" i="9"/>
  <c r="V222" i="9" s="1"/>
  <c r="U223" i="9"/>
  <c r="V223" i="9" s="1"/>
  <c r="U224" i="9"/>
  <c r="V224" i="9" s="1"/>
  <c r="U225" i="9"/>
  <c r="V225" i="9" s="1"/>
  <c r="U226" i="9"/>
  <c r="V226" i="9" s="1"/>
  <c r="U227" i="9"/>
  <c r="V227" i="9" s="1"/>
  <c r="U228" i="9"/>
  <c r="V228" i="9" s="1"/>
  <c r="U229" i="9"/>
  <c r="V229" i="9" s="1"/>
  <c r="U230" i="9"/>
  <c r="V230" i="9" s="1"/>
  <c r="U231" i="9"/>
  <c r="V231" i="9" s="1"/>
  <c r="U232" i="9"/>
  <c r="V232" i="9" s="1"/>
  <c r="U233" i="9"/>
  <c r="V233" i="9" s="1"/>
  <c r="U234" i="9"/>
  <c r="V234" i="9" s="1"/>
  <c r="U235" i="9"/>
  <c r="V235" i="9" s="1"/>
  <c r="U236" i="9"/>
  <c r="V236" i="9" s="1"/>
  <c r="U237" i="9"/>
  <c r="V237" i="9" s="1"/>
  <c r="U238" i="9"/>
  <c r="V238" i="9" s="1"/>
  <c r="U239" i="9"/>
  <c r="V239" i="9" s="1"/>
  <c r="U240" i="9"/>
  <c r="V240" i="9" s="1"/>
  <c r="U241" i="9"/>
  <c r="V241" i="9" s="1"/>
  <c r="U242" i="9"/>
  <c r="V242" i="9" s="1"/>
  <c r="U243" i="9"/>
  <c r="V243" i="9" s="1"/>
  <c r="U244" i="9"/>
  <c r="V244" i="9" s="1"/>
  <c r="U245" i="9"/>
  <c r="V245" i="9" s="1"/>
  <c r="U246" i="9"/>
  <c r="V246" i="9" s="1"/>
  <c r="U247" i="9"/>
  <c r="V247" i="9" s="1"/>
  <c r="U248" i="9"/>
  <c r="V248" i="9" s="1"/>
  <c r="U249" i="9"/>
  <c r="V249" i="9" s="1"/>
  <c r="U250" i="9"/>
  <c r="V250" i="9" s="1"/>
  <c r="U251" i="9"/>
  <c r="V251" i="9" s="1"/>
  <c r="U252" i="9"/>
  <c r="V252" i="9" s="1"/>
  <c r="U253" i="9"/>
  <c r="V253" i="9" s="1"/>
  <c r="U254" i="9"/>
  <c r="V254" i="9" s="1"/>
  <c r="U255" i="9"/>
  <c r="V255" i="9" s="1"/>
  <c r="U256" i="9"/>
  <c r="V256" i="9" s="1"/>
  <c r="U257" i="9"/>
  <c r="V257" i="9" s="1"/>
  <c r="U258" i="9"/>
  <c r="V258" i="9" s="1"/>
  <c r="U259" i="9"/>
  <c r="V259" i="9" s="1"/>
  <c r="U260" i="9"/>
  <c r="V260" i="9" s="1"/>
  <c r="U261" i="9"/>
  <c r="V261" i="9" s="1"/>
  <c r="U262" i="9"/>
  <c r="V262" i="9" s="1"/>
  <c r="U263" i="9"/>
  <c r="V263" i="9" s="1"/>
  <c r="U264" i="9"/>
  <c r="V264" i="9" s="1"/>
  <c r="U265" i="9"/>
  <c r="V265" i="9" s="1"/>
  <c r="U266" i="9"/>
  <c r="V266" i="9" s="1"/>
  <c r="U267" i="9"/>
  <c r="V267" i="9" s="1"/>
  <c r="U268" i="9"/>
  <c r="V268" i="9" s="1"/>
  <c r="U269" i="9"/>
  <c r="V269" i="9" s="1"/>
  <c r="U270" i="9"/>
  <c r="V270" i="9" s="1"/>
  <c r="U271" i="9"/>
  <c r="V271" i="9" s="1"/>
  <c r="U272" i="9"/>
  <c r="V272" i="9" s="1"/>
  <c r="U273" i="9"/>
  <c r="V273" i="9" s="1"/>
  <c r="U274" i="9"/>
  <c r="V274" i="9" s="1"/>
  <c r="U275" i="9"/>
  <c r="V275" i="9" s="1"/>
  <c r="U276" i="9"/>
  <c r="V276" i="9" s="1"/>
  <c r="U277" i="9"/>
  <c r="V277" i="9" s="1"/>
  <c r="U278" i="9"/>
  <c r="V278" i="9" s="1"/>
  <c r="U279" i="9"/>
  <c r="V279" i="9" s="1"/>
  <c r="U280" i="9"/>
  <c r="V280" i="9" s="1"/>
  <c r="U281" i="9"/>
  <c r="V281" i="9" s="1"/>
  <c r="U282" i="9"/>
  <c r="V282" i="9" s="1"/>
  <c r="U283" i="9"/>
  <c r="V283" i="9" s="1"/>
  <c r="U284" i="9"/>
  <c r="V284" i="9" s="1"/>
  <c r="U285" i="9"/>
  <c r="V285" i="9" s="1"/>
  <c r="U286" i="9"/>
  <c r="V286" i="9" s="1"/>
  <c r="U287" i="9"/>
  <c r="V287" i="9" s="1"/>
  <c r="U288" i="9"/>
  <c r="V288" i="9" s="1"/>
  <c r="U289" i="9"/>
  <c r="V289" i="9" s="1"/>
  <c r="U290" i="9"/>
  <c r="V290" i="9" s="1"/>
  <c r="U291" i="9"/>
  <c r="V291" i="9" s="1"/>
  <c r="U292" i="9"/>
  <c r="V292" i="9" s="1"/>
  <c r="U293" i="9"/>
  <c r="V293" i="9" s="1"/>
  <c r="U294" i="9"/>
  <c r="V294" i="9" s="1"/>
  <c r="U295" i="9"/>
  <c r="V295" i="9" s="1"/>
  <c r="U296" i="9"/>
  <c r="V296" i="9" s="1"/>
  <c r="U297" i="9"/>
  <c r="V297" i="9" s="1"/>
  <c r="U298" i="9"/>
  <c r="V298" i="9" s="1"/>
  <c r="U299" i="9"/>
  <c r="V299" i="9" s="1"/>
  <c r="U300" i="9"/>
  <c r="V300" i="9" s="1"/>
  <c r="U7" i="9"/>
  <c r="V7" i="9" s="1"/>
  <c r="U8" i="9"/>
  <c r="V8" i="9" s="1"/>
  <c r="U9" i="9"/>
  <c r="V9" i="9" s="1"/>
  <c r="U10" i="9"/>
  <c r="V10" i="9" s="1"/>
  <c r="U11" i="9"/>
  <c r="V11" i="9" s="1"/>
  <c r="U12" i="9"/>
  <c r="V12" i="9" s="1"/>
  <c r="U13" i="9"/>
  <c r="V13" i="9" s="1"/>
  <c r="U14" i="9"/>
  <c r="V14" i="9" s="1"/>
  <c r="U15" i="9"/>
  <c r="V15" i="9" s="1"/>
  <c r="U6" i="9"/>
  <c r="V6" i="9" s="1"/>
  <c r="D301" i="9"/>
  <c r="E301" i="9"/>
  <c r="F301" i="9"/>
  <c r="G301" i="9"/>
  <c r="H301" i="9"/>
  <c r="I301" i="9"/>
  <c r="J301" i="9"/>
  <c r="K301" i="9"/>
  <c r="L301" i="9"/>
  <c r="M301" i="9"/>
  <c r="N301" i="9"/>
  <c r="O301" i="9"/>
  <c r="P301" i="9"/>
  <c r="Q301" i="9"/>
  <c r="R301" i="9"/>
  <c r="S301" i="9"/>
  <c r="T301" i="9"/>
  <c r="C301" i="9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C301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90" i="1"/>
  <c r="U291" i="1"/>
  <c r="U292" i="1"/>
  <c r="U293" i="1"/>
  <c r="U294" i="1"/>
  <c r="U295" i="1"/>
  <c r="U296" i="1"/>
  <c r="U297" i="1"/>
  <c r="U298" i="1"/>
  <c r="U299" i="1"/>
  <c r="U300" i="1"/>
  <c r="U6" i="1"/>
  <c r="V301" i="1" l="1"/>
  <c r="U301" i="9"/>
  <c r="V301" i="9" s="1"/>
  <c r="U301" i="1"/>
</calcChain>
</file>

<file path=xl/sharedStrings.xml><?xml version="1.0" encoding="utf-8"?>
<sst xmlns="http://schemas.openxmlformats.org/spreadsheetml/2006/main" count="2784" uniqueCount="624">
  <si>
    <t>Elinympäristön tietopalvelu Liiteri, 29.10.2018</t>
  </si>
  <si>
    <t>Tietolähteet: Asumisen rahoitus- ja kehittämiskeskus, Väestötietojärjestelmä/Väestörekisterikeskus</t>
  </si>
  <si>
    <t>Kunta</t>
  </si>
  <si>
    <t>Kunta id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</si>
  <si>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</si>
  <si>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</si>
  <si>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</si>
  <si>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</si>
  <si>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</si>
  <si>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</si>
  <si>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</si>
  <si>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</si>
  <si>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</si>
  <si>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</si>
  <si>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</si>
  <si>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</si>
  <si>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</si>
  <si>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</si>
  <si>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</si>
  <si>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</si>
  <si>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</si>
  <si>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</si>
  <si>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</si>
  <si>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</si>
  <si>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</si>
  <si>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</si>
  <si>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</si>
  <si>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</si>
  <si>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</si>
  <si>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</si>
  <si>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</si>
  <si>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</si>
  <si>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</si>
  <si>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</si>
  <si>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</si>
  <si>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</si>
  <si>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</si>
  <si>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</si>
  <si>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</si>
  <si>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</si>
  <si>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</si>
  <si>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</si>
  <si>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</si>
  <si>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</si>
  <si>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</si>
  <si>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</si>
  <si>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</si>
  <si>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</si>
  <si>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</si>
  <si>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</si>
  <si>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</si>
  <si>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</si>
  <si>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</si>
  <si>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</si>
  <si>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</si>
  <si>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</si>
  <si>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</si>
  <si>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</si>
  <si>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</si>
  <si>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</si>
  <si>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</si>
  <si>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</si>
  <si>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</si>
  <si>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</si>
  <si>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</si>
  <si>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</si>
  <si>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</si>
  <si>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</si>
  <si>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</si>
  <si>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</si>
  <si>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</si>
  <si>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</si>
  <si>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</si>
  <si>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</si>
  <si>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</si>
  <si>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</si>
  <si>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</si>
  <si>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</si>
  <si>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</si>
  <si>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</si>
  <si>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</si>
  <si>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</si>
  <si>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</si>
  <si>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</si>
  <si>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</si>
  <si>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</si>
  <si>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</si>
  <si>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</si>
  <si>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</si>
  <si>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</si>
  <si>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</si>
  <si>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</si>
  <si>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</si>
  <si>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</si>
  <si>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</si>
  <si>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</si>
  <si>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</si>
  <si>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</si>
  <si>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</si>
  <si>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</si>
  <si>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</si>
  <si>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</si>
  <si>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</si>
  <si>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</si>
  <si>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</si>
  <si>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</si>
  <si>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</si>
  <si>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</si>
  <si>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</si>
  <si>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</si>
  <si>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</si>
  <si>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</si>
  <si>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</si>
  <si>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</si>
  <si>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</si>
  <si>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</si>
  <si>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</si>
  <si>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</si>
  <si>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</si>
  <si>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</si>
  <si>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</si>
  <si>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</si>
  <si>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</si>
  <si>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</si>
  <si>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</si>
  <si>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</si>
  <si>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</si>
  <si>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</si>
  <si>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</si>
  <si>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</si>
  <si>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</si>
  <si>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</si>
  <si>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</si>
  <si>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</si>
  <si>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</si>
  <si>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</si>
  <si>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</si>
  <si>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</si>
  <si>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</si>
  <si>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</si>
  <si>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</si>
  <si>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</si>
  <si>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</si>
  <si>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</si>
  <si>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</si>
  <si>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</si>
  <si>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</si>
  <si>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</si>
  <si>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</si>
  <si>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</si>
  <si>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</si>
  <si>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</si>
  <si>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</si>
  <si>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</si>
  <si>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</si>
  <si>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</si>
  <si>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</si>
  <si>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</si>
  <si>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</si>
  <si>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</si>
  <si>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</si>
  <si>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</si>
  <si>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</si>
  <si>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</si>
  <si>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</si>
  <si>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</si>
  <si>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</si>
  <si>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</si>
  <si>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</si>
  <si>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</si>
  <si>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</si>
  <si>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</si>
  <si>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</si>
  <si>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</si>
  <si>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</si>
  <si>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</si>
  <si>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</si>
  <si>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</si>
  <si>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</si>
  <si>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</si>
  <si>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</si>
  <si>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</si>
  <si>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</si>
  <si>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</si>
  <si>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</si>
  <si>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</si>
  <si>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</si>
  <si>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</si>
  <si>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</si>
  <si>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</si>
  <si>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</si>
  <si>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</si>
  <si>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</si>
  <si>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</si>
  <si>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</si>
  <si>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</si>
  <si>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</si>
  <si>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</si>
  <si>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</si>
  <si>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</si>
  <si>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</si>
  <si>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</si>
  <si>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</si>
  <si>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</si>
  <si>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</si>
  <si>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</si>
  <si>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</si>
  <si>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</si>
  <si>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</si>
  <si>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</si>
  <si>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</si>
  <si>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</si>
  <si>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</si>
  <si>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</si>
  <si>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</si>
  <si>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</si>
  <si>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</si>
  <si>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</si>
  <si>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</si>
  <si>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</si>
  <si>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</si>
  <si>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</si>
  <si>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</si>
  <si>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</si>
  <si>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</si>
  <si>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</si>
  <si>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</si>
  <si>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</si>
  <si>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</si>
  <si>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</si>
  <si>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</si>
  <si>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</si>
  <si>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</si>
  <si>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</si>
  <si>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</si>
  <si>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</si>
  <si>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</si>
  <si>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</si>
  <si>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</si>
  <si>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</si>
  <si>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</si>
  <si>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</si>
  <si>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</si>
  <si>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</si>
  <si>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</si>
  <si>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</si>
  <si>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</si>
  <si>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</si>
  <si>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</si>
  <si>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</si>
  <si>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</si>
  <si>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</si>
  <si>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</si>
  <si>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</si>
  <si>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</si>
  <si>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</si>
  <si>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</si>
  <si>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</si>
  <si>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</si>
  <si>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</si>
  <si>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</si>
  <si>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</si>
  <si>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</si>
  <si>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</si>
  <si>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</si>
  <si>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</si>
  <si>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</si>
  <si>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</si>
  <si>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</si>
  <si>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</si>
  <si>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</si>
  <si>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</si>
  <si>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</si>
  <si>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</si>
  <si>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</si>
  <si>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</si>
  <si>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</si>
  <si>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</si>
  <si>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</si>
  <si>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Valtimo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</si>
  <si>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</si>
  <si>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</si>
  <si>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</si>
  <si>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</si>
  <si>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</si>
  <si>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</si>
  <si>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</si>
  <si>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</si>
  <si>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</si>
  <si>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</si>
  <si>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</si>
  <si>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</si>
  <si>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</si>
  <si>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</si>
  <si>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</si>
  <si>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</si>
  <si>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</si>
  <si>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</si>
  <si>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</si>
  <si>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Yhteensä</t>
  </si>
  <si>
    <t>Normaalit vuokra-asunnot [lkm] (2000)</t>
  </si>
  <si>
    <t>kpl</t>
  </si>
  <si>
    <t>Muutos 2016-2017</t>
  </si>
  <si>
    <t>muutos 2000-2017</t>
  </si>
  <si>
    <t>005 Alajärvi</t>
  </si>
  <si>
    <t>009 Alavieska</t>
  </si>
  <si>
    <t>010 Alavus</t>
  </si>
  <si>
    <t>016 Asikkala</t>
  </si>
  <si>
    <t>018 Askola</t>
  </si>
  <si>
    <t>019 Aura</t>
  </si>
  <si>
    <t>020 Akaa</t>
  </si>
  <si>
    <t>046 Enonkoski</t>
  </si>
  <si>
    <t>047 Enontekiö</t>
  </si>
  <si>
    <t>049 Espoo</t>
  </si>
  <si>
    <t>050 Eura</t>
  </si>
  <si>
    <t>051 Eurajoki</t>
  </si>
  <si>
    <t>052 Evijärvi</t>
  </si>
  <si>
    <t>061 Forssa</t>
  </si>
  <si>
    <t>069 Haapajärvi</t>
  </si>
  <si>
    <t>071 Haapavesi</t>
  </si>
  <si>
    <t>072 Hailuoto</t>
  </si>
  <si>
    <t>074 Halsua</t>
  </si>
  <si>
    <t>075 Hamina</t>
  </si>
  <si>
    <t>077 Hankasalmi</t>
  </si>
  <si>
    <t>078 Hanko</t>
  </si>
  <si>
    <t>079 Harjavalta</t>
  </si>
  <si>
    <t>081 Hartola</t>
  </si>
  <si>
    <t>082 Hattula</t>
  </si>
  <si>
    <t>086 Hausjärvi</t>
  </si>
  <si>
    <t>090 Heinävesi</t>
  </si>
  <si>
    <t>091 Helsinki</t>
  </si>
  <si>
    <t>092 Vantaa</t>
  </si>
  <si>
    <t>097 Hirvensalmi</t>
  </si>
  <si>
    <t>098 Hollola</t>
  </si>
  <si>
    <t>099 Honkajoki</t>
  </si>
  <si>
    <t>102 Huittinen</t>
  </si>
  <si>
    <t>103 Humppila</t>
  </si>
  <si>
    <t>105 Hyrynsalmi</t>
  </si>
  <si>
    <t>106 Hyvinkää</t>
  </si>
  <si>
    <t>108 Hämeenkyrö</t>
  </si>
  <si>
    <t>109 Hämeenlinna</t>
  </si>
  <si>
    <t>111 Heinola</t>
  </si>
  <si>
    <t>139 Ii</t>
  </si>
  <si>
    <t>140 Iisalmi</t>
  </si>
  <si>
    <t>142 Iitti</t>
  </si>
  <si>
    <t>143 Ikaalinen</t>
  </si>
  <si>
    <t>145 Ilmajoki</t>
  </si>
  <si>
    <t>146 Ilomantsi</t>
  </si>
  <si>
    <t>148 Inari</t>
  </si>
  <si>
    <t>149 Inkoo</t>
  </si>
  <si>
    <t>151 Isojoki</t>
  </si>
  <si>
    <t>152 Isokyrö</t>
  </si>
  <si>
    <t>153 Imatra</t>
  </si>
  <si>
    <t>165 Janakkala</t>
  </si>
  <si>
    <t>167 Joensuu</t>
  </si>
  <si>
    <t>169 Jokioinen</t>
  </si>
  <si>
    <t>171 Joroinen</t>
  </si>
  <si>
    <t>172 Joutsa</t>
  </si>
  <si>
    <t>176 Juuka</t>
  </si>
  <si>
    <t>177 Juupajoki</t>
  </si>
  <si>
    <t>178 Juva</t>
  </si>
  <si>
    <t>179 Jyväskylä</t>
  </si>
  <si>
    <t>181 Jämijärvi</t>
  </si>
  <si>
    <t>182 Jämsä</t>
  </si>
  <si>
    <t>186 Järvenpää</t>
  </si>
  <si>
    <t>202 Kaarina</t>
  </si>
  <si>
    <t>204 Kaavi</t>
  </si>
  <si>
    <t>205 Kajaani</t>
  </si>
  <si>
    <t>208 Kalajoki</t>
  </si>
  <si>
    <t>211 Kangasala</t>
  </si>
  <si>
    <t>213 Kangasniemi</t>
  </si>
  <si>
    <t>214 Kankaanpää</t>
  </si>
  <si>
    <t>216 Kannonkoski</t>
  </si>
  <si>
    <t>217 Kannus</t>
  </si>
  <si>
    <t>218 Karijoki</t>
  </si>
  <si>
    <t>224 Karkkila</t>
  </si>
  <si>
    <t>226 Karstula</t>
  </si>
  <si>
    <t>230 Karvia</t>
  </si>
  <si>
    <t>231 Kaskinen</t>
  </si>
  <si>
    <t>232 Kauhajoki</t>
  </si>
  <si>
    <t>233 Kauhava</t>
  </si>
  <si>
    <t>235 Kauniainen</t>
  </si>
  <si>
    <t>236 Kaustinen</t>
  </si>
  <si>
    <t>239 Keitele</t>
  </si>
  <si>
    <t>240 Kemi</t>
  </si>
  <si>
    <t>241 Keminmaa</t>
  </si>
  <si>
    <t>244 Kempele</t>
  </si>
  <si>
    <t>245 Kerava</t>
  </si>
  <si>
    <t>249 Keuruu</t>
  </si>
  <si>
    <t>250 Kihniö</t>
  </si>
  <si>
    <t>256 Kinnula</t>
  </si>
  <si>
    <t>257 Kirkkonummi</t>
  </si>
  <si>
    <t>260 Kitee</t>
  </si>
  <si>
    <t>261 Kittilä</t>
  </si>
  <si>
    <t>263 Kiuruvesi</t>
  </si>
  <si>
    <t>265 Kivijärvi</t>
  </si>
  <si>
    <t>271 Kokemäki</t>
  </si>
  <si>
    <t>272 Kokkola</t>
  </si>
  <si>
    <t>273 Kolari</t>
  </si>
  <si>
    <t>275 Konnevesi</t>
  </si>
  <si>
    <t>276 Kontiolahti</t>
  </si>
  <si>
    <t>280 Korsnäs</t>
  </si>
  <si>
    <t>284 Koski Tl</t>
  </si>
  <si>
    <t>285 Kotka</t>
  </si>
  <si>
    <t>286 Kouvola</t>
  </si>
  <si>
    <t>287 Kristiinankaupunki</t>
  </si>
  <si>
    <t>288 Kruunupyy</t>
  </si>
  <si>
    <t>290 Kuhmo</t>
  </si>
  <si>
    <t>291 Kuhmoinen</t>
  </si>
  <si>
    <t>297 Kuopio</t>
  </si>
  <si>
    <t>300 Kuortane</t>
  </si>
  <si>
    <t>301 Kurikka</t>
  </si>
  <si>
    <t>304 Kustavi</t>
  </si>
  <si>
    <t>305 Kuusamo</t>
  </si>
  <si>
    <t>309 Outokumpu</t>
  </si>
  <si>
    <t>312 Kyyjärvi</t>
  </si>
  <si>
    <t>316 Kärkölä</t>
  </si>
  <si>
    <t>317 Kärsämäki</t>
  </si>
  <si>
    <t>320 Kemijärvi</t>
  </si>
  <si>
    <t>322 Kemiönsaari</t>
  </si>
  <si>
    <t>398 Lahti</t>
  </si>
  <si>
    <t>399 Laihia</t>
  </si>
  <si>
    <t>400 Laitila</t>
  </si>
  <si>
    <t>402 Lapinlahti</t>
  </si>
  <si>
    <t>403 Lappajärvi</t>
  </si>
  <si>
    <t>405 Lappeenranta</t>
  </si>
  <si>
    <t>407 Lapinjärvi</t>
  </si>
  <si>
    <t>408 Lapua</t>
  </si>
  <si>
    <t>410 Laukaa</t>
  </si>
  <si>
    <t>416 Lemi</t>
  </si>
  <si>
    <t>418 Lempäälä</t>
  </si>
  <si>
    <t>420 Leppävirta</t>
  </si>
  <si>
    <t>421 Lestijärvi</t>
  </si>
  <si>
    <t>422 Lieksa</t>
  </si>
  <si>
    <t>423 Lieto</t>
  </si>
  <si>
    <t>425 Liminka</t>
  </si>
  <si>
    <t>426 Liperi</t>
  </si>
  <si>
    <t>430 Loimaa</t>
  </si>
  <si>
    <t>433 Loppi</t>
  </si>
  <si>
    <t>434 Loviisa</t>
  </si>
  <si>
    <t>435 Luhanka</t>
  </si>
  <si>
    <t>436 Lumijoki</t>
  </si>
  <si>
    <t>440 Luoto</t>
  </si>
  <si>
    <t>441 Luumäki</t>
  </si>
  <si>
    <t>444 Lohja</t>
  </si>
  <si>
    <t>445 Parainen</t>
  </si>
  <si>
    <t>475 Maalahti</t>
  </si>
  <si>
    <t>480 Marttila</t>
  </si>
  <si>
    <t>481 Masku</t>
  </si>
  <si>
    <t>483 Merijärvi</t>
  </si>
  <si>
    <t>484 Merikarvia</t>
  </si>
  <si>
    <t>489 Miehikkälä</t>
  </si>
  <si>
    <t>491 Mikkeli</t>
  </si>
  <si>
    <t>494 Muhos</t>
  </si>
  <si>
    <t>495 Multia</t>
  </si>
  <si>
    <t>498 Muonio</t>
  </si>
  <si>
    <t>499 Mustasaari</t>
  </si>
  <si>
    <t>500 Muurame</t>
  </si>
  <si>
    <t>503 Mynämäki</t>
  </si>
  <si>
    <t>504 Myrskylä</t>
  </si>
  <si>
    <t>505 Mäntsälä</t>
  </si>
  <si>
    <t>507 Mäntyharju</t>
  </si>
  <si>
    <t>508 Mänttä-Vilppula</t>
  </si>
  <si>
    <t>529 Naantali</t>
  </si>
  <si>
    <t>531 Nakkila</t>
  </si>
  <si>
    <t>535 Nivala</t>
  </si>
  <si>
    <t>536 Nokia</t>
  </si>
  <si>
    <t>538 Nousiainen</t>
  </si>
  <si>
    <t>541 Nurmes</t>
  </si>
  <si>
    <t>543 Nurmijärvi</t>
  </si>
  <si>
    <t>545 Närpiö</t>
  </si>
  <si>
    <t>560 Orimattila</t>
  </si>
  <si>
    <t>561 Oripää</t>
  </si>
  <si>
    <t>562 Orivesi</t>
  </si>
  <si>
    <t>563 Oulainen</t>
  </si>
  <si>
    <t>564 Oulu</t>
  </si>
  <si>
    <t>576 Padasjoki</t>
  </si>
  <si>
    <t>577 Paimio</t>
  </si>
  <si>
    <t>578 Paltamo</t>
  </si>
  <si>
    <t>580 Parikkala</t>
  </si>
  <si>
    <t>581 Parkano</t>
  </si>
  <si>
    <t>583 Pelkosenniemi</t>
  </si>
  <si>
    <t>584 Perho</t>
  </si>
  <si>
    <t>588 Pertunmaa</t>
  </si>
  <si>
    <t>592 Petäjävesi</t>
  </si>
  <si>
    <t>593 Pieksämäki</t>
  </si>
  <si>
    <t>595 Pielavesi</t>
  </si>
  <si>
    <t>598 Pietarsaari</t>
  </si>
  <si>
    <t>599 Pedersören kunta</t>
  </si>
  <si>
    <t>601 Pihtipudas</t>
  </si>
  <si>
    <t>604 Pirkkala</t>
  </si>
  <si>
    <t>607 Polvijärvi</t>
  </si>
  <si>
    <t>608 Pomarkku</t>
  </si>
  <si>
    <t>609 Pori</t>
  </si>
  <si>
    <t>611 Pornainen</t>
  </si>
  <si>
    <t>614 Posio</t>
  </si>
  <si>
    <t>615 Pudasjärvi</t>
  </si>
  <si>
    <t>616 Pukkila</t>
  </si>
  <si>
    <t>619 Punkalaidun</t>
  </si>
  <si>
    <t>620 Puolanka</t>
  </si>
  <si>
    <t>623 Puumala</t>
  </si>
  <si>
    <t>624 Pyhtää</t>
  </si>
  <si>
    <t>625 Pyhäjoki</t>
  </si>
  <si>
    <t>626 Pyhäjärvi</t>
  </si>
  <si>
    <t>630 Pyhäntä</t>
  </si>
  <si>
    <t>631 Pyhäranta</t>
  </si>
  <si>
    <t>635 Pälkäne</t>
  </si>
  <si>
    <t>636 Pöytyä</t>
  </si>
  <si>
    <t>638 Porvoo</t>
  </si>
  <si>
    <t>678 Raahe</t>
  </si>
  <si>
    <t>680 Raisio</t>
  </si>
  <si>
    <t>681 Rantasalmi</t>
  </si>
  <si>
    <t>683 Ranua</t>
  </si>
  <si>
    <t>684 Rauma</t>
  </si>
  <si>
    <t>686 Rautalampi</t>
  </si>
  <si>
    <t>687 Rautavaara</t>
  </si>
  <si>
    <t>689 Rautjärvi</t>
  </si>
  <si>
    <t>691 Reisjärvi</t>
  </si>
  <si>
    <t>694 Riihimäki</t>
  </si>
  <si>
    <t>697 Ristijärvi</t>
  </si>
  <si>
    <t>698 Rovaniemi</t>
  </si>
  <si>
    <t>700 Ruokolahti</t>
  </si>
  <si>
    <t>702 Ruovesi</t>
  </si>
  <si>
    <t>704 Rusko</t>
  </si>
  <si>
    <t>707 Rääkkylä</t>
  </si>
  <si>
    <t>710 Raasepori</t>
  </si>
  <si>
    <t>729 Saarijärvi</t>
  </si>
  <si>
    <t>732 Salla</t>
  </si>
  <si>
    <t>734 Salo</t>
  </si>
  <si>
    <t>738 Sauvo</t>
  </si>
  <si>
    <t>739 Savitaipale</t>
  </si>
  <si>
    <t>740 Savonlinna</t>
  </si>
  <si>
    <t>742 Savukoski</t>
  </si>
  <si>
    <t>743 Seinäjoki</t>
  </si>
  <si>
    <t>746 Sievi</t>
  </si>
  <si>
    <t>747 Siikainen</t>
  </si>
  <si>
    <t>748 Siikajoki</t>
  </si>
  <si>
    <t>749 Siilinjärvi</t>
  </si>
  <si>
    <t>751 Simo</t>
  </si>
  <si>
    <t>753 Sipoo</t>
  </si>
  <si>
    <t>755 Siuntio</t>
  </si>
  <si>
    <t>758 Sodankylä</t>
  </si>
  <si>
    <t>759 Soini</t>
  </si>
  <si>
    <t>761 Somero</t>
  </si>
  <si>
    <t>762 Sonkajärvi</t>
  </si>
  <si>
    <t>765 Sotkamo</t>
  </si>
  <si>
    <t>768 Sulkava</t>
  </si>
  <si>
    <t>777 Suomussalmi</t>
  </si>
  <si>
    <t>778 Suonenjoki</t>
  </si>
  <si>
    <t>781 Sysmä</t>
  </si>
  <si>
    <t>783 Säkylä</t>
  </si>
  <si>
    <t>785 Vaala</t>
  </si>
  <si>
    <t>790 Sastamala</t>
  </si>
  <si>
    <t>791 Siikalatva</t>
  </si>
  <si>
    <t>831 Taipalsaari</t>
  </si>
  <si>
    <t>832 Taivalkoski</t>
  </si>
  <si>
    <t>833 Taivassalo</t>
  </si>
  <si>
    <t>834 Tammela</t>
  </si>
  <si>
    <t>837 Tampere</t>
  </si>
  <si>
    <t>844 Tervo</t>
  </si>
  <si>
    <t>845 Tervola</t>
  </si>
  <si>
    <t>846 Teuva</t>
  </si>
  <si>
    <t>848 Tohmajärvi</t>
  </si>
  <si>
    <t>849 Toholampi</t>
  </si>
  <si>
    <t>850 Toivakka</t>
  </si>
  <si>
    <t>851 Tornio</t>
  </si>
  <si>
    <t>853 Turku</t>
  </si>
  <si>
    <t>854 Pello</t>
  </si>
  <si>
    <t>857 Tuusniemi</t>
  </si>
  <si>
    <t>858 Tuusula</t>
  </si>
  <si>
    <t>859 Tyrnävä</t>
  </si>
  <si>
    <t>886 Ulvila</t>
  </si>
  <si>
    <t>887 Urjala</t>
  </si>
  <si>
    <t>889 Utajärvi</t>
  </si>
  <si>
    <t>890 Utsjoki</t>
  </si>
  <si>
    <t>892 Uurainen</t>
  </si>
  <si>
    <t>893 Uusikaarlepyy</t>
  </si>
  <si>
    <t>895 Uusikaupunki</t>
  </si>
  <si>
    <t>905 Vaasa</t>
  </si>
  <si>
    <t>908 Valkeakoski</t>
  </si>
  <si>
    <t>911 Valtimo</t>
  </si>
  <si>
    <t>915 Varkaus</t>
  </si>
  <si>
    <t>918 Vehmaa</t>
  </si>
  <si>
    <t>921 Vesanto</t>
  </si>
  <si>
    <t>922 Vesilahti</t>
  </si>
  <si>
    <t>924 Veteli</t>
  </si>
  <si>
    <t>925 Vieremä</t>
  </si>
  <si>
    <t>927 Vihti</t>
  </si>
  <si>
    <t>931 Viitasaari</t>
  </si>
  <si>
    <t>934 Vimpeli</t>
  </si>
  <si>
    <t>935 Virolahti</t>
  </si>
  <si>
    <t>936 Virrat</t>
  </si>
  <si>
    <t>946 Vöyri</t>
  </si>
  <si>
    <t>976 Ylitornio</t>
  </si>
  <si>
    <t>977 Ylivieska</t>
  </si>
  <si>
    <t>980 Ylöjärvi</t>
  </si>
  <si>
    <t>981 Ypäjä</t>
  </si>
  <si>
    <t>989 Ähtäri</t>
  </si>
  <si>
    <t>992 Äänekoski</t>
  </si>
  <si>
    <t>Väestö 31.12.2017</t>
  </si>
  <si>
    <t>asuntoja/1000 asukasta</t>
  </si>
  <si>
    <t xml:space="preserve">yht. </t>
  </si>
  <si>
    <t>Yht. 2018-2017</t>
  </si>
  <si>
    <t>väkiluku 31.12.2017</t>
  </si>
  <si>
    <t>ARA-asunnot, erityisryhmät, Manner-Suomi vuoden 2017 kuntajaolla</t>
  </si>
  <si>
    <t>ARA-asunnot, normaalit vuokra-asunnot, Manner-Suomi vuoden 2017 kuntajaolla</t>
  </si>
  <si>
    <t>ARA-asunnot 31.12, kaikki rajoitusten alaiset, Manner-Suomi vuoden 2017 kuntajaolla</t>
  </si>
  <si>
    <t>..</t>
  </si>
  <si>
    <t>Yhteensä 2000-2017</t>
  </si>
  <si>
    <t>Vuosittain vapautetut ARA-asunnot</t>
  </si>
  <si>
    <t>Vuosittain vapautuneet ARA-asunnot</t>
  </si>
  <si>
    <t>Rajoituksista vapautuvat ARA-asunnot vuosittain (2018-2027)</t>
  </si>
  <si>
    <t xml:space="preserve">Vapaarahoitteiset vuokra-asunnot, Manner-Suomi vuoden 2017 kuntajaolla </t>
  </si>
  <si>
    <t>ARA-asunnot (kpl)</t>
  </si>
  <si>
    <t>Vapaara-hoitteiset vuokra-asunnot (kpl)</t>
  </si>
  <si>
    <t>Yhteensä (kpl)</t>
  </si>
  <si>
    <t>Vapaara-hoitteiset omistus-asunnot (kpl)</t>
  </si>
  <si>
    <t>ARA-asunnot (%)</t>
  </si>
  <si>
    <t>Vapaara-hoitteiset vuokra-asunnot (%)</t>
  </si>
  <si>
    <t>Vapaara-hoitteiset omistus-asunnot (%)</t>
  </si>
  <si>
    <t>Muut vapaara-hoitteiset (%)</t>
  </si>
  <si>
    <t>Asunnot rahoitus- ja hallintamuodoittain 2017, Manner-Suomi vuoden 2017 kuntajaolla</t>
  </si>
  <si>
    <t>Muut vapaara-hoitteiset* (kpl)</t>
  </si>
  <si>
    <t>*) sisältää asunnot, joiden hallintamuoto on tuntematon tai muu kuin omistus tai vuokraus. Myös tyhjillään olevat asunnot, joiden viimeisimmästä hallintamuodosta ei ole tietoa, ovat tilastossa mukana.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</si>
</sst>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80008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4C43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Border="0" applyAlignment="0"/>
  </cellStyleXfs>
  <cellXfs count="48">
    <xf numFmtId="0" fontId="0" fillId="0" borderId="0" xfId="0"/>
    <xf numFmtId="0" fontId="18" fillId="0" borderId="0" xfId="0" applyFont="1"/>
    <xf numFmtId="9" fontId="18" fillId="0" borderId="0" xfId="1" applyFont="1"/>
    <xf numFmtId="0" fontId="20" fillId="0" borderId="0" xfId="0" applyFont="1"/>
    <xf numFmtId="0" fontId="20" fillId="0" borderId="11" xfId="0" applyFont="1" applyBorder="1"/>
    <xf numFmtId="3" fontId="18" fillId="0" borderId="16" xfId="0" applyNumberFormat="1" applyFont="1" applyBorder="1"/>
    <xf numFmtId="3" fontId="18" fillId="0" borderId="0" xfId="0" applyNumberFormat="1" applyFont="1" applyBorder="1"/>
    <xf numFmtId="0" fontId="18" fillId="0" borderId="16" xfId="0" applyFont="1" applyBorder="1"/>
    <xf numFmtId="3" fontId="18" fillId="0" borderId="0" xfId="0" applyNumberFormat="1" applyFont="1"/>
    <xf numFmtId="3" fontId="18" fillId="0" borderId="15" xfId="0" applyNumberFormat="1" applyFont="1" applyBorder="1"/>
    <xf numFmtId="3" fontId="18" fillId="0" borderId="0" xfId="0" applyNumberFormat="1" applyFont="1" applyFill="1"/>
    <xf numFmtId="0" fontId="18" fillId="0" borderId="0" xfId="0" applyFont="1" applyFill="1"/>
    <xf numFmtId="0" fontId="20" fillId="0" borderId="13" xfId="0" applyFont="1" applyBorder="1"/>
    <xf numFmtId="3" fontId="20" fillId="0" borderId="12" xfId="0" applyNumberFormat="1" applyFont="1" applyBorder="1"/>
    <xf numFmtId="3" fontId="21" fillId="0" borderId="12" xfId="0" applyNumberFormat="1" applyFont="1" applyBorder="1"/>
    <xf numFmtId="3" fontId="20" fillId="0" borderId="10" xfId="0" applyNumberFormat="1" applyFont="1" applyBorder="1"/>
    <xf numFmtId="0" fontId="18" fillId="0" borderId="0" xfId="0" applyFont="1" applyAlignment="1">
      <alignment horizontal="right"/>
    </xf>
    <xf numFmtId="164" fontId="18" fillId="0" borderId="0" xfId="1" applyNumberFormat="1" applyFont="1"/>
    <xf numFmtId="165" fontId="20" fillId="0" borderId="15" xfId="0" applyNumberFormat="1" applyFont="1" applyBorder="1"/>
    <xf numFmtId="0" fontId="22" fillId="0" borderId="0" xfId="0" applyFont="1" applyAlignment="1">
      <alignment horizontal="left" vertical="center" indent="8" readingOrder="1"/>
    </xf>
    <xf numFmtId="0" fontId="20" fillId="0" borderId="12" xfId="0" applyFont="1" applyBorder="1"/>
    <xf numFmtId="9" fontId="20" fillId="0" borderId="12" xfId="1" applyFont="1" applyBorder="1"/>
    <xf numFmtId="9" fontId="18" fillId="0" borderId="15" xfId="1" applyFont="1" applyBorder="1"/>
    <xf numFmtId="9" fontId="20" fillId="0" borderId="10" xfId="1" applyFont="1" applyBorder="1"/>
    <xf numFmtId="9" fontId="18" fillId="0" borderId="15" xfId="1" applyFont="1" applyBorder="1" applyAlignment="1">
      <alignment horizontal="center"/>
    </xf>
    <xf numFmtId="9" fontId="18" fillId="0" borderId="10" xfId="1" applyFont="1" applyBorder="1"/>
    <xf numFmtId="1" fontId="18" fillId="0" borderId="0" xfId="0" applyNumberFormat="1" applyFont="1"/>
    <xf numFmtId="0" fontId="18" fillId="0" borderId="12" xfId="0" applyFont="1" applyBorder="1"/>
    <xf numFmtId="0" fontId="18" fillId="0" borderId="15" xfId="0" applyFont="1" applyBorder="1"/>
    <xf numFmtId="0" fontId="18" fillId="0" borderId="11" xfId="0" applyFont="1" applyBorder="1"/>
    <xf numFmtId="9" fontId="18" fillId="0" borderId="16" xfId="1" applyFont="1" applyBorder="1"/>
    <xf numFmtId="9" fontId="18" fillId="0" borderId="0" xfId="1" applyFont="1" applyBorder="1"/>
    <xf numFmtId="9" fontId="18" fillId="0" borderId="17" xfId="1" applyFont="1" applyBorder="1"/>
    <xf numFmtId="9" fontId="18" fillId="0" borderId="11" xfId="1" applyFont="1" applyBorder="1"/>
    <xf numFmtId="9" fontId="18" fillId="0" borderId="12" xfId="1" applyFont="1" applyBorder="1"/>
    <xf numFmtId="9" fontId="18" fillId="0" borderId="13" xfId="1" applyFont="1" applyBorder="1"/>
    <xf numFmtId="3" fontId="20" fillId="0" borderId="11" xfId="0" applyNumberFormat="1" applyFont="1" applyBorder="1"/>
    <xf numFmtId="0" fontId="20" fillId="33" borderId="11" xfId="0" applyFont="1" applyFill="1" applyBorder="1"/>
    <xf numFmtId="0" fontId="20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wrapText="1"/>
    </xf>
    <xf numFmtId="0" fontId="20" fillId="33" borderId="13" xfId="0" applyFont="1" applyFill="1" applyBorder="1" applyAlignment="1">
      <alignment horizontal="center" wrapText="1"/>
    </xf>
    <xf numFmtId="0" fontId="20" fillId="33" borderId="12" xfId="0" applyFont="1" applyFill="1" applyBorder="1"/>
    <xf numFmtId="0" fontId="20" fillId="33" borderId="11" xfId="0" applyFont="1" applyFill="1" applyBorder="1" applyAlignment="1">
      <alignment horizontal="right"/>
    </xf>
    <xf numFmtId="0" fontId="20" fillId="33" borderId="14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3" borderId="14" xfId="0" applyFont="1" applyFill="1" applyBorder="1"/>
  </cellXfs>
  <cellStyles count="44">
    <cellStyle name="20 % - Aksentti1" xfId="20" builtinId="30" customBuiltin="1"/>
    <cellStyle name="20 % - Aksentti2" xfId="24" builtinId="34" customBuiltin="1"/>
    <cellStyle name="20 % - Aksentti3" xfId="28" builtinId="38" customBuiltin="1"/>
    <cellStyle name="20 % - Aksentti4" xfId="32" builtinId="42" customBuiltin="1"/>
    <cellStyle name="20 % - Aksentti5" xfId="36" builtinId="46" customBuiltin="1"/>
    <cellStyle name="20 % - Aksentti6" xfId="40" builtinId="50" customBuiltin="1"/>
    <cellStyle name="40 % - Aksentti1" xfId="21" builtinId="31" customBuiltin="1"/>
    <cellStyle name="40 % - Aksentti2" xfId="25" builtinId="35" customBuiltin="1"/>
    <cellStyle name="40 % - Aksentti3" xfId="29" builtinId="39" customBuiltin="1"/>
    <cellStyle name="40 % - Aksentti4" xfId="33" builtinId="43" customBuiltin="1"/>
    <cellStyle name="40 % - Aksentti5" xfId="37" builtinId="47" customBuiltin="1"/>
    <cellStyle name="40 % - Aksentti6" xfId="41" builtinId="51" customBuiltin="1"/>
    <cellStyle name="60 % - Aksentti1" xfId="22" builtinId="32" customBuiltin="1"/>
    <cellStyle name="60 % - Aksentti2" xfId="26" builtinId="36" customBuiltin="1"/>
    <cellStyle name="60 % - Aksentti3" xfId="30" builtinId="40" customBuiltin="1"/>
    <cellStyle name="60 % - Aksentti4" xfId="34" builtinId="44" customBuiltin="1"/>
    <cellStyle name="60 % - Aksentti5" xfId="38" builtinId="48" customBuiltin="1"/>
    <cellStyle name="60 % - Aksentti6" xfId="42" builtinId="52" customBuiltin="1"/>
    <cellStyle name="Aksentti1" xfId="19" builtinId="29" customBuiltin="1"/>
    <cellStyle name="Aksentti2" xfId="23" builtinId="33" customBuiltin="1"/>
    <cellStyle name="Aksentti3" xfId="27" builtinId="37" customBuiltin="1"/>
    <cellStyle name="Aksentti4" xfId="31" builtinId="41" customBuiltin="1"/>
    <cellStyle name="Aksentti5" xfId="35" builtinId="45" customBuiltin="1"/>
    <cellStyle name="Aksentti6" xfId="39" builtinId="49" customBuiltin="1"/>
    <cellStyle name="Huomautus" xfId="16" builtinId="10" customBuiltin="1"/>
    <cellStyle name="Huono" xfId="8" builtinId="27" customBuiltin="1"/>
    <cellStyle name="Hyvä" xfId="7" builtinId="26" customBuiltin="1"/>
    <cellStyle name="Laskenta" xfId="12" builtinId="22" customBuiltin="1"/>
    <cellStyle name="Linkitetty solu" xfId="13" builtinId="24" customBuiltin="1"/>
    <cellStyle name="Neutraali" xfId="9" builtinId="28" customBuiltin="1"/>
    <cellStyle name="Normaali" xfId="0" builtinId="0"/>
    <cellStyle name="Normaali 2" xfId="43" xr:uid="{EDF36B07-0938-42F0-BB65-6AAEE131104A}"/>
    <cellStyle name="Otsikko" xfId="2" builtinId="15" customBuiltin="1"/>
    <cellStyle name="Otsikko 1" xfId="3" builtinId="16" customBuiltin="1"/>
    <cellStyle name="Otsikko 2" xfId="4" builtinId="17" customBuiltin="1"/>
    <cellStyle name="Otsikko 3" xfId="5" builtinId="18" customBuiltin="1"/>
    <cellStyle name="Otsikko 4" xfId="6" builtinId="19" customBuiltin="1"/>
    <cellStyle name="Prosenttia" xfId="1" builtinId="5"/>
    <cellStyle name="Selittävä teksti" xfId="17" builtinId="53" customBuiltin="1"/>
    <cellStyle name="Summa" xfId="18" builtinId="25" customBuiltin="1"/>
    <cellStyle name="Syöttö" xfId="10" builtinId="20" customBuiltin="1"/>
    <cellStyle name="Tarkistussolu" xfId="14" builtinId="23" customBuiltin="1"/>
    <cellStyle name="Tulostus" xfId="11" builtinId="21" customBuiltin="1"/>
    <cellStyle name="Varoitusteksti" xfId="15" builtinId="11" customBuiltin="1"/>
  </cellStyles>
  <dxfs count="0"/>
  <tableStyles count="0" defaultTableStyle="TableStyleMedium2" defaultPivotStyle="PivotStyleLight16"/>
  <colors>
    <mruColors>
      <color rgb="FF94C43A"/>
      <color rgb="FF36A7E9"/>
      <color rgb="FFD89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4ABE-735E-42A0-B0D2-6AC971EF48AA}">
  <dimension ref="A1:J30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0" sqref="B30"/>
    </sheetView>
  </sheetViews>
  <sheetFormatPr defaultRowHeight="12.75" x14ac:dyDescent="0.2"/>
  <cols>
    <col min="1" max="1" width="15.7109375" style="1" customWidth="1"/>
    <col min="2" max="10" width="10.7109375" style="1" customWidth="1"/>
    <col min="11" max="16384" width="9.140625" style="1"/>
  </cols>
  <sheetData>
    <row r="1" spans="1:10" x14ac:dyDescent="0.2">
      <c r="A1" s="1" t="s">
        <v>0</v>
      </c>
    </row>
    <row r="2" spans="1:10" x14ac:dyDescent="0.2">
      <c r="A2" s="1" t="s">
        <v>1</v>
      </c>
    </row>
    <row r="3" spans="1:10" x14ac:dyDescent="0.2">
      <c r="A3" s="3" t="s">
        <v>621</v>
      </c>
    </row>
    <row r="5" spans="1:10" ht="63.75" x14ac:dyDescent="0.2">
      <c r="A5" s="37" t="s">
        <v>2</v>
      </c>
      <c r="B5" s="38" t="s">
        <v>613</v>
      </c>
      <c r="C5" s="39" t="s">
        <v>614</v>
      </c>
      <c r="D5" s="39" t="s">
        <v>616</v>
      </c>
      <c r="E5" s="39" t="s">
        <v>622</v>
      </c>
      <c r="F5" s="40" t="s">
        <v>615</v>
      </c>
      <c r="G5" s="38" t="s">
        <v>617</v>
      </c>
      <c r="H5" s="39" t="s">
        <v>618</v>
      </c>
      <c r="I5" s="39" t="s">
        <v>619</v>
      </c>
      <c r="J5" s="41" t="s">
        <v>620</v>
      </c>
    </row>
    <row r="6" spans="1:10" x14ac:dyDescent="0.2">
      <c r="A6" s="1" t="s">
        <v>4</v>
      </c>
      <c r="B6" s="5">
        <v>576</v>
      </c>
      <c r="C6" s="6">
        <v>1772</v>
      </c>
      <c r="D6" s="6">
        <v>5831</v>
      </c>
      <c r="E6" s="6">
        <v>966</v>
      </c>
      <c r="F6" s="9">
        <f>SUM(B6:E6)</f>
        <v>9145</v>
      </c>
      <c r="G6" s="30">
        <f>B6/F6</f>
        <v>6.2985237834882454E-2</v>
      </c>
      <c r="H6" s="31">
        <f>C6/F6</f>
        <v>0.19376708583925642</v>
      </c>
      <c r="I6" s="31">
        <f>D6/F6</f>
        <v>0.63761618370694373</v>
      </c>
      <c r="J6" s="32">
        <f>E6/F6</f>
        <v>0.10563149261891744</v>
      </c>
    </row>
    <row r="7" spans="1:10" x14ac:dyDescent="0.2">
      <c r="A7" s="1" t="s">
        <v>5</v>
      </c>
      <c r="B7" s="5">
        <v>295</v>
      </c>
      <c r="C7" s="6">
        <v>878</v>
      </c>
      <c r="D7" s="6">
        <v>3315</v>
      </c>
      <c r="E7" s="6">
        <v>973</v>
      </c>
      <c r="F7" s="9">
        <f t="shared" ref="F7:F63" si="0">SUM(B7:E7)</f>
        <v>5461</v>
      </c>
      <c r="G7" s="30">
        <f t="shared" ref="G7:G63" si="1">B7/F7</f>
        <v>5.4019410364402123E-2</v>
      </c>
      <c r="H7" s="31">
        <f t="shared" ref="H7:H63" si="2">C7/F7</f>
        <v>0.16077641457608496</v>
      </c>
      <c r="I7" s="31">
        <f t="shared" ref="I7:I63" si="3">D7/F7</f>
        <v>0.60703167917963741</v>
      </c>
      <c r="J7" s="32">
        <f t="shared" ref="J7:J63" si="4">E7/F7</f>
        <v>0.17817249587987549</v>
      </c>
    </row>
    <row r="8" spans="1:10" x14ac:dyDescent="0.2">
      <c r="A8" s="1" t="s">
        <v>6</v>
      </c>
      <c r="B8" s="5">
        <v>90</v>
      </c>
      <c r="C8" s="6">
        <v>237</v>
      </c>
      <c r="D8" s="6">
        <v>857</v>
      </c>
      <c r="E8" s="6">
        <v>210</v>
      </c>
      <c r="F8" s="9">
        <f t="shared" si="0"/>
        <v>1394</v>
      </c>
      <c r="G8" s="30">
        <f t="shared" si="1"/>
        <v>6.4562410329985651E-2</v>
      </c>
      <c r="H8" s="31">
        <f t="shared" si="2"/>
        <v>0.17001434720229555</v>
      </c>
      <c r="I8" s="31">
        <f t="shared" si="3"/>
        <v>0.61477761836441891</v>
      </c>
      <c r="J8" s="32">
        <f t="shared" si="4"/>
        <v>0.15064562410329985</v>
      </c>
    </row>
    <row r="9" spans="1:10" x14ac:dyDescent="0.2">
      <c r="A9" s="1" t="s">
        <v>7</v>
      </c>
      <c r="B9" s="5">
        <v>613</v>
      </c>
      <c r="C9" s="6">
        <v>1114</v>
      </c>
      <c r="D9" s="6">
        <v>4208</v>
      </c>
      <c r="E9" s="6">
        <v>1107</v>
      </c>
      <c r="F9" s="9">
        <f t="shared" si="0"/>
        <v>7042</v>
      </c>
      <c r="G9" s="30">
        <f t="shared" si="1"/>
        <v>8.7049133768815679E-2</v>
      </c>
      <c r="H9" s="31">
        <f t="shared" si="2"/>
        <v>0.15819369497301902</v>
      </c>
      <c r="I9" s="31">
        <f t="shared" si="3"/>
        <v>0.5975575120704345</v>
      </c>
      <c r="J9" s="32">
        <f t="shared" si="4"/>
        <v>0.15719965918773077</v>
      </c>
    </row>
    <row r="10" spans="1:10" x14ac:dyDescent="0.2">
      <c r="A10" s="1" t="s">
        <v>8</v>
      </c>
      <c r="B10" s="5">
        <v>341</v>
      </c>
      <c r="C10" s="6">
        <v>866</v>
      </c>
      <c r="D10" s="6">
        <v>3062</v>
      </c>
      <c r="E10" s="6">
        <v>716</v>
      </c>
      <c r="F10" s="9">
        <f t="shared" si="0"/>
        <v>4985</v>
      </c>
      <c r="G10" s="30">
        <f t="shared" si="1"/>
        <v>6.8405215646940826E-2</v>
      </c>
      <c r="H10" s="31">
        <f t="shared" si="2"/>
        <v>0.17372116349047143</v>
      </c>
      <c r="I10" s="31">
        <f t="shared" si="3"/>
        <v>0.61424272818455361</v>
      </c>
      <c r="J10" s="32">
        <f t="shared" si="4"/>
        <v>0.14363089267803411</v>
      </c>
    </row>
    <row r="11" spans="1:10" x14ac:dyDescent="0.2">
      <c r="A11" s="1" t="s">
        <v>9</v>
      </c>
      <c r="B11" s="5">
        <v>93</v>
      </c>
      <c r="C11" s="6">
        <v>361</v>
      </c>
      <c r="D11" s="6">
        <v>1653</v>
      </c>
      <c r="E11" s="6">
        <v>339</v>
      </c>
      <c r="F11" s="9">
        <f t="shared" si="0"/>
        <v>2446</v>
      </c>
      <c r="G11" s="30">
        <f t="shared" si="1"/>
        <v>3.8021259198691738E-2</v>
      </c>
      <c r="H11" s="31">
        <f t="shared" si="2"/>
        <v>0.14758789860997548</v>
      </c>
      <c r="I11" s="31">
        <f t="shared" si="3"/>
        <v>0.67579721995094033</v>
      </c>
      <c r="J11" s="32">
        <f t="shared" si="4"/>
        <v>0.13859362224039248</v>
      </c>
    </row>
    <row r="12" spans="1:10" x14ac:dyDescent="0.2">
      <c r="A12" s="1" t="s">
        <v>10</v>
      </c>
      <c r="B12" s="5">
        <v>100</v>
      </c>
      <c r="C12" s="6">
        <v>259</v>
      </c>
      <c r="D12" s="6">
        <v>1376</v>
      </c>
      <c r="E12" s="6">
        <v>266</v>
      </c>
      <c r="F12" s="9">
        <f t="shared" si="0"/>
        <v>2001</v>
      </c>
      <c r="G12" s="30">
        <f t="shared" si="1"/>
        <v>4.9975012493753121E-2</v>
      </c>
      <c r="H12" s="31">
        <f t="shared" si="2"/>
        <v>0.1294352823588206</v>
      </c>
      <c r="I12" s="31">
        <f t="shared" si="3"/>
        <v>0.68765617191404294</v>
      </c>
      <c r="J12" s="32">
        <f t="shared" si="4"/>
        <v>0.13293353323338331</v>
      </c>
    </row>
    <row r="13" spans="1:10" x14ac:dyDescent="0.2">
      <c r="A13" s="1" t="s">
        <v>11</v>
      </c>
      <c r="B13" s="5">
        <v>82</v>
      </c>
      <c r="C13" s="6">
        <v>140</v>
      </c>
      <c r="D13" s="6">
        <v>582</v>
      </c>
      <c r="E13" s="6">
        <v>193</v>
      </c>
      <c r="F13" s="9">
        <f t="shared" si="0"/>
        <v>997</v>
      </c>
      <c r="G13" s="30">
        <f t="shared" si="1"/>
        <v>8.2246740220661987E-2</v>
      </c>
      <c r="H13" s="31">
        <f t="shared" si="2"/>
        <v>0.14042126379137412</v>
      </c>
      <c r="I13" s="31">
        <f t="shared" si="3"/>
        <v>0.58375125376128389</v>
      </c>
      <c r="J13" s="32">
        <f t="shared" si="4"/>
        <v>0.19358074222668004</v>
      </c>
    </row>
    <row r="14" spans="1:10" x14ac:dyDescent="0.2">
      <c r="A14" s="1" t="s">
        <v>12</v>
      </c>
      <c r="B14" s="5">
        <v>91</v>
      </c>
      <c r="C14" s="6">
        <v>282</v>
      </c>
      <c r="D14" s="6">
        <v>689</v>
      </c>
      <c r="E14" s="6">
        <v>228</v>
      </c>
      <c r="F14" s="9">
        <f t="shared" si="0"/>
        <v>1290</v>
      </c>
      <c r="G14" s="30">
        <f t="shared" si="1"/>
        <v>7.0542635658914735E-2</v>
      </c>
      <c r="H14" s="31">
        <f t="shared" si="2"/>
        <v>0.21860465116279071</v>
      </c>
      <c r="I14" s="31">
        <f t="shared" si="3"/>
        <v>0.53410852713178292</v>
      </c>
      <c r="J14" s="32">
        <f t="shared" si="4"/>
        <v>0.17674418604651163</v>
      </c>
    </row>
    <row r="15" spans="1:10" x14ac:dyDescent="0.2">
      <c r="A15" s="1" t="s">
        <v>13</v>
      </c>
      <c r="B15" s="5">
        <v>27201</v>
      </c>
      <c r="C15" s="6">
        <v>27893</v>
      </c>
      <c r="D15" s="6">
        <v>64135</v>
      </c>
      <c r="E15" s="6">
        <v>13571</v>
      </c>
      <c r="F15" s="9">
        <f t="shared" si="0"/>
        <v>132800</v>
      </c>
      <c r="G15" s="30">
        <f t="shared" si="1"/>
        <v>0.20482680722891566</v>
      </c>
      <c r="H15" s="31">
        <f t="shared" si="2"/>
        <v>0.21003765060240964</v>
      </c>
      <c r="I15" s="31">
        <f t="shared" si="3"/>
        <v>0.48294427710843374</v>
      </c>
      <c r="J15" s="32">
        <f t="shared" si="4"/>
        <v>0.10219126506024097</v>
      </c>
    </row>
    <row r="16" spans="1:10" x14ac:dyDescent="0.2">
      <c r="A16" s="1" t="s">
        <v>14</v>
      </c>
      <c r="B16" s="5">
        <v>466</v>
      </c>
      <c r="C16" s="6">
        <v>1068</v>
      </c>
      <c r="D16" s="6">
        <v>4684</v>
      </c>
      <c r="E16" s="6">
        <v>956</v>
      </c>
      <c r="F16" s="9">
        <f t="shared" si="0"/>
        <v>7174</v>
      </c>
      <c r="G16" s="30">
        <f t="shared" si="1"/>
        <v>6.4956788402564816E-2</v>
      </c>
      <c r="H16" s="31">
        <f t="shared" si="2"/>
        <v>0.14887092277669361</v>
      </c>
      <c r="I16" s="31">
        <f t="shared" si="3"/>
        <v>0.65291329802063003</v>
      </c>
      <c r="J16" s="32">
        <f t="shared" si="4"/>
        <v>0.13325899080011153</v>
      </c>
    </row>
    <row r="17" spans="1:10" x14ac:dyDescent="0.2">
      <c r="A17" s="1" t="s">
        <v>15</v>
      </c>
      <c r="B17" s="5">
        <v>185</v>
      </c>
      <c r="C17" s="6">
        <v>784</v>
      </c>
      <c r="D17" s="6">
        <v>3454</v>
      </c>
      <c r="E17" s="6">
        <v>1160</v>
      </c>
      <c r="F17" s="9">
        <f t="shared" si="0"/>
        <v>5583</v>
      </c>
      <c r="G17" s="30">
        <f t="shared" si="1"/>
        <v>3.3136306645172843E-2</v>
      </c>
      <c r="H17" s="31">
        <f t="shared" si="2"/>
        <v>0.14042629410711088</v>
      </c>
      <c r="I17" s="31">
        <f t="shared" si="3"/>
        <v>0.6186638008239298</v>
      </c>
      <c r="J17" s="32">
        <f t="shared" si="4"/>
        <v>0.20777359842378648</v>
      </c>
    </row>
    <row r="18" spans="1:10" x14ac:dyDescent="0.2">
      <c r="A18" s="1" t="s">
        <v>16</v>
      </c>
      <c r="B18" s="5">
        <v>52</v>
      </c>
      <c r="C18" s="6">
        <v>257</v>
      </c>
      <c r="D18" s="6">
        <v>895</v>
      </c>
      <c r="E18" s="6">
        <v>235</v>
      </c>
      <c r="F18" s="9">
        <f t="shared" si="0"/>
        <v>1439</v>
      </c>
      <c r="G18" s="30">
        <f t="shared" si="1"/>
        <v>3.6136205698401667E-2</v>
      </c>
      <c r="H18" s="31">
        <f t="shared" si="2"/>
        <v>0.17859624739402363</v>
      </c>
      <c r="I18" s="31">
        <f t="shared" si="3"/>
        <v>0.62195969423210562</v>
      </c>
      <c r="J18" s="32">
        <f t="shared" si="4"/>
        <v>0.16330785267546907</v>
      </c>
    </row>
    <row r="19" spans="1:10" x14ac:dyDescent="0.2">
      <c r="A19" s="1" t="s">
        <v>17</v>
      </c>
      <c r="B19" s="5">
        <v>848</v>
      </c>
      <c r="C19" s="6">
        <v>3226</v>
      </c>
      <c r="D19" s="6">
        <v>5851</v>
      </c>
      <c r="E19" s="6">
        <v>1151</v>
      </c>
      <c r="F19" s="9">
        <f t="shared" si="0"/>
        <v>11076</v>
      </c>
      <c r="G19" s="30">
        <f t="shared" si="1"/>
        <v>7.6561935716865301E-2</v>
      </c>
      <c r="H19" s="31">
        <f t="shared" si="2"/>
        <v>0.29126038280967859</v>
      </c>
      <c r="I19" s="31">
        <f t="shared" si="3"/>
        <v>0.52825929938605998</v>
      </c>
      <c r="J19" s="32">
        <f t="shared" si="4"/>
        <v>0.10391838208739618</v>
      </c>
    </row>
    <row r="20" spans="1:10" x14ac:dyDescent="0.2">
      <c r="A20" s="1" t="s">
        <v>18</v>
      </c>
      <c r="B20" s="5">
        <v>345</v>
      </c>
      <c r="C20" s="6">
        <v>773</v>
      </c>
      <c r="D20" s="6">
        <v>2289</v>
      </c>
      <c r="E20" s="6">
        <v>617</v>
      </c>
      <c r="F20" s="9">
        <f t="shared" si="0"/>
        <v>4024</v>
      </c>
      <c r="G20" s="30">
        <f t="shared" si="1"/>
        <v>8.5735586481113318E-2</v>
      </c>
      <c r="H20" s="31">
        <f t="shared" si="2"/>
        <v>0.19209741550695825</v>
      </c>
      <c r="I20" s="31">
        <f t="shared" si="3"/>
        <v>0.5688369781312127</v>
      </c>
      <c r="J20" s="32">
        <f t="shared" si="4"/>
        <v>0.15333001988071571</v>
      </c>
    </row>
    <row r="21" spans="1:10" x14ac:dyDescent="0.2">
      <c r="A21" s="1" t="s">
        <v>19</v>
      </c>
      <c r="B21" s="5">
        <v>428</v>
      </c>
      <c r="C21" s="6">
        <v>630</v>
      </c>
      <c r="D21" s="6">
        <v>2245</v>
      </c>
      <c r="E21" s="6">
        <v>637</v>
      </c>
      <c r="F21" s="9">
        <f t="shared" si="0"/>
        <v>3940</v>
      </c>
      <c r="G21" s="30">
        <f t="shared" si="1"/>
        <v>0.10862944162436548</v>
      </c>
      <c r="H21" s="31">
        <f t="shared" si="2"/>
        <v>0.15989847715736041</v>
      </c>
      <c r="I21" s="31">
        <f t="shared" si="3"/>
        <v>0.56979695431472077</v>
      </c>
      <c r="J21" s="32">
        <f t="shared" si="4"/>
        <v>0.16167512690355329</v>
      </c>
    </row>
    <row r="22" spans="1:10" x14ac:dyDescent="0.2">
      <c r="A22" s="1" t="s">
        <v>20</v>
      </c>
      <c r="B22" s="5">
        <v>24</v>
      </c>
      <c r="C22" s="6">
        <v>103</v>
      </c>
      <c r="D22" s="6">
        <v>394</v>
      </c>
      <c r="E22" s="6">
        <v>146</v>
      </c>
      <c r="F22" s="9">
        <f t="shared" si="0"/>
        <v>667</v>
      </c>
      <c r="G22" s="30">
        <f t="shared" si="1"/>
        <v>3.5982008995502246E-2</v>
      </c>
      <c r="H22" s="31">
        <f t="shared" si="2"/>
        <v>0.15442278860569716</v>
      </c>
      <c r="I22" s="31">
        <f t="shared" si="3"/>
        <v>0.59070464767616193</v>
      </c>
      <c r="J22" s="32">
        <f t="shared" si="4"/>
        <v>0.21889055472263869</v>
      </c>
    </row>
    <row r="23" spans="1:10" x14ac:dyDescent="0.2">
      <c r="A23" s="1" t="s">
        <v>21</v>
      </c>
      <c r="B23" s="5">
        <v>89</v>
      </c>
      <c r="C23" s="6">
        <v>102</v>
      </c>
      <c r="D23" s="6">
        <v>454</v>
      </c>
      <c r="E23" s="6">
        <v>139</v>
      </c>
      <c r="F23" s="9">
        <f t="shared" si="0"/>
        <v>784</v>
      </c>
      <c r="G23" s="30">
        <f t="shared" si="1"/>
        <v>0.11352040816326531</v>
      </c>
      <c r="H23" s="31">
        <f t="shared" si="2"/>
        <v>0.13010204081632654</v>
      </c>
      <c r="I23" s="31">
        <f t="shared" si="3"/>
        <v>0.57908163265306123</v>
      </c>
      <c r="J23" s="32">
        <f t="shared" si="4"/>
        <v>0.17729591836734693</v>
      </c>
    </row>
    <row r="24" spans="1:10" x14ac:dyDescent="0.2">
      <c r="A24" s="1" t="s">
        <v>22</v>
      </c>
      <c r="B24" s="5">
        <v>1240</v>
      </c>
      <c r="C24" s="6">
        <v>2189</v>
      </c>
      <c r="D24" s="6">
        <v>7395</v>
      </c>
      <c r="E24" s="6">
        <v>1438</v>
      </c>
      <c r="F24" s="9">
        <f t="shared" si="0"/>
        <v>12262</v>
      </c>
      <c r="G24" s="30">
        <f t="shared" si="1"/>
        <v>0.10112542815201435</v>
      </c>
      <c r="H24" s="31">
        <f t="shared" si="2"/>
        <v>0.17851900179416083</v>
      </c>
      <c r="I24" s="31">
        <f t="shared" si="3"/>
        <v>0.60308269450334362</v>
      </c>
      <c r="J24" s="32">
        <f t="shared" si="4"/>
        <v>0.11727287555048116</v>
      </c>
    </row>
    <row r="25" spans="1:10" x14ac:dyDescent="0.2">
      <c r="A25" s="1" t="s">
        <v>23</v>
      </c>
      <c r="B25" s="5">
        <v>241</v>
      </c>
      <c r="C25" s="6">
        <v>531</v>
      </c>
      <c r="D25" s="6">
        <v>1879</v>
      </c>
      <c r="E25" s="6">
        <v>443</v>
      </c>
      <c r="F25" s="9">
        <f t="shared" si="0"/>
        <v>3094</v>
      </c>
      <c r="G25" s="30">
        <f t="shared" si="1"/>
        <v>7.7892695539754364E-2</v>
      </c>
      <c r="H25" s="31">
        <f t="shared" si="2"/>
        <v>0.17162249515190692</v>
      </c>
      <c r="I25" s="31">
        <f t="shared" si="3"/>
        <v>0.60730446024563667</v>
      </c>
      <c r="J25" s="32">
        <f t="shared" si="4"/>
        <v>0.14318034906270199</v>
      </c>
    </row>
    <row r="26" spans="1:10" x14ac:dyDescent="0.2">
      <c r="A26" s="1" t="s">
        <v>24</v>
      </c>
      <c r="B26" s="5">
        <v>414</v>
      </c>
      <c r="C26" s="6">
        <v>1640</v>
      </c>
      <c r="D26" s="6">
        <v>3266</v>
      </c>
      <c r="E26" s="6">
        <v>933</v>
      </c>
      <c r="F26" s="9">
        <f t="shared" si="0"/>
        <v>6253</v>
      </c>
      <c r="G26" s="30">
        <f t="shared" si="1"/>
        <v>6.6208220054373906E-2</v>
      </c>
      <c r="H26" s="31">
        <f t="shared" si="2"/>
        <v>0.26227410842795457</v>
      </c>
      <c r="I26" s="31">
        <f t="shared" si="3"/>
        <v>0.52230929154006078</v>
      </c>
      <c r="J26" s="32">
        <f t="shared" si="4"/>
        <v>0.14920837997761074</v>
      </c>
    </row>
    <row r="27" spans="1:10" x14ac:dyDescent="0.2">
      <c r="A27" s="1" t="s">
        <v>25</v>
      </c>
      <c r="B27" s="5">
        <v>240</v>
      </c>
      <c r="C27" s="6">
        <v>1203</v>
      </c>
      <c r="D27" s="6">
        <v>2685</v>
      </c>
      <c r="E27" s="6">
        <v>507</v>
      </c>
      <c r="F27" s="9">
        <f t="shared" si="0"/>
        <v>4635</v>
      </c>
      <c r="G27" s="30">
        <f t="shared" si="1"/>
        <v>5.1779935275080909E-2</v>
      </c>
      <c r="H27" s="31">
        <f t="shared" si="2"/>
        <v>0.25954692556634307</v>
      </c>
      <c r="I27" s="31">
        <f t="shared" si="3"/>
        <v>0.57928802588996764</v>
      </c>
      <c r="J27" s="32">
        <f t="shared" si="4"/>
        <v>0.10938511326860842</v>
      </c>
    </row>
    <row r="28" spans="1:10" x14ac:dyDescent="0.2">
      <c r="A28" s="1" t="s">
        <v>26</v>
      </c>
      <c r="B28" s="5">
        <v>265</v>
      </c>
      <c r="C28" s="6">
        <v>480</v>
      </c>
      <c r="D28" s="6">
        <v>1410</v>
      </c>
      <c r="E28" s="6">
        <v>357</v>
      </c>
      <c r="F28" s="9">
        <f t="shared" si="0"/>
        <v>2512</v>
      </c>
      <c r="G28" s="30">
        <f t="shared" si="1"/>
        <v>0.10549363057324841</v>
      </c>
      <c r="H28" s="31">
        <f t="shared" si="2"/>
        <v>0.19108280254777071</v>
      </c>
      <c r="I28" s="31">
        <f t="shared" si="3"/>
        <v>0.56130573248407645</v>
      </c>
      <c r="J28" s="32">
        <f t="shared" si="4"/>
        <v>0.14211783439490447</v>
      </c>
    </row>
    <row r="29" spans="1:10" x14ac:dyDescent="0.2">
      <c r="A29" s="1" t="s">
        <v>27</v>
      </c>
      <c r="B29" s="5">
        <v>255</v>
      </c>
      <c r="C29" s="6">
        <v>828</v>
      </c>
      <c r="D29" s="6">
        <v>3311</v>
      </c>
      <c r="E29" s="6">
        <v>689</v>
      </c>
      <c r="F29" s="9">
        <f t="shared" si="0"/>
        <v>5083</v>
      </c>
      <c r="G29" s="30">
        <f t="shared" si="1"/>
        <v>5.016722408026756E-2</v>
      </c>
      <c r="H29" s="31">
        <f t="shared" si="2"/>
        <v>0.16289592760180996</v>
      </c>
      <c r="I29" s="31">
        <f t="shared" si="3"/>
        <v>0.65138697619516028</v>
      </c>
      <c r="J29" s="32">
        <f t="shared" si="4"/>
        <v>0.13554987212276215</v>
      </c>
    </row>
    <row r="30" spans="1:10" x14ac:dyDescent="0.2">
      <c r="A30" s="1" t="s">
        <v>28</v>
      </c>
      <c r="B30" s="5">
        <v>277</v>
      </c>
      <c r="C30" s="6">
        <v>587</v>
      </c>
      <c r="D30" s="6">
        <v>3017</v>
      </c>
      <c r="E30" s="6">
        <v>606</v>
      </c>
      <c r="F30" s="9">
        <f t="shared" si="0"/>
        <v>4487</v>
      </c>
      <c r="G30" s="30">
        <f t="shared" si="1"/>
        <v>6.1733897927345668E-2</v>
      </c>
      <c r="H30" s="31">
        <f t="shared" si="2"/>
        <v>0.13082237575217295</v>
      </c>
      <c r="I30" s="31">
        <f t="shared" si="3"/>
        <v>0.67238689547581898</v>
      </c>
      <c r="J30" s="32">
        <f t="shared" si="4"/>
        <v>0.13505683084466236</v>
      </c>
    </row>
    <row r="31" spans="1:10" x14ac:dyDescent="0.2">
      <c r="A31" s="1" t="s">
        <v>29</v>
      </c>
      <c r="B31" s="5">
        <v>1095</v>
      </c>
      <c r="C31" s="6">
        <v>3195</v>
      </c>
      <c r="D31" s="6">
        <v>6772</v>
      </c>
      <c r="E31" s="6">
        <v>1434</v>
      </c>
      <c r="F31" s="9">
        <f t="shared" si="0"/>
        <v>12496</v>
      </c>
      <c r="G31" s="30">
        <f t="shared" si="1"/>
        <v>8.7628040973111401E-2</v>
      </c>
      <c r="H31" s="31">
        <f t="shared" si="2"/>
        <v>0.25568181818181818</v>
      </c>
      <c r="I31" s="31">
        <f t="shared" si="3"/>
        <v>0.54193341869398204</v>
      </c>
      <c r="J31" s="32">
        <f t="shared" si="4"/>
        <v>0.11475672215108834</v>
      </c>
    </row>
    <row r="32" spans="1:10" x14ac:dyDescent="0.2">
      <c r="A32" s="1" t="s">
        <v>30</v>
      </c>
      <c r="B32" s="5">
        <v>237</v>
      </c>
      <c r="C32" s="6">
        <v>580</v>
      </c>
      <c r="D32" s="6">
        <v>1588</v>
      </c>
      <c r="E32" s="6">
        <v>420</v>
      </c>
      <c r="F32" s="9">
        <f t="shared" si="0"/>
        <v>2825</v>
      </c>
      <c r="G32" s="30">
        <f t="shared" si="1"/>
        <v>8.3893805309734518E-2</v>
      </c>
      <c r="H32" s="31">
        <f t="shared" si="2"/>
        <v>0.20530973451327433</v>
      </c>
      <c r="I32" s="31">
        <f t="shared" si="3"/>
        <v>0.56212389380530969</v>
      </c>
      <c r="J32" s="32">
        <f t="shared" si="4"/>
        <v>0.14867256637168141</v>
      </c>
    </row>
    <row r="33" spans="1:10" x14ac:dyDescent="0.2">
      <c r="A33" s="1" t="s">
        <v>31</v>
      </c>
      <c r="B33" s="5">
        <v>76979</v>
      </c>
      <c r="C33" s="6">
        <v>111056</v>
      </c>
      <c r="D33" s="6">
        <v>143361</v>
      </c>
      <c r="E33" s="6">
        <v>33951</v>
      </c>
      <c r="F33" s="9">
        <f t="shared" si="0"/>
        <v>365347</v>
      </c>
      <c r="G33" s="30">
        <f t="shared" si="1"/>
        <v>0.21070105954065588</v>
      </c>
      <c r="H33" s="31">
        <f t="shared" si="2"/>
        <v>0.30397403016857943</v>
      </c>
      <c r="I33" s="31">
        <f t="shared" si="3"/>
        <v>0.39239681727234654</v>
      </c>
      <c r="J33" s="32">
        <f t="shared" si="4"/>
        <v>9.2928093018418104E-2</v>
      </c>
    </row>
    <row r="34" spans="1:10" x14ac:dyDescent="0.2">
      <c r="A34" s="1" t="s">
        <v>32</v>
      </c>
      <c r="B34" s="5">
        <v>134</v>
      </c>
      <c r="C34" s="6">
        <v>250</v>
      </c>
      <c r="D34" s="6">
        <v>1107</v>
      </c>
      <c r="E34" s="6">
        <v>262</v>
      </c>
      <c r="F34" s="9">
        <f t="shared" si="0"/>
        <v>1753</v>
      </c>
      <c r="G34" s="30">
        <f t="shared" si="1"/>
        <v>7.6440387906446097E-2</v>
      </c>
      <c r="H34" s="31">
        <f t="shared" si="2"/>
        <v>0.1426126640045636</v>
      </c>
      <c r="I34" s="31">
        <f t="shared" si="3"/>
        <v>0.63148887621220762</v>
      </c>
      <c r="J34" s="32">
        <f t="shared" si="4"/>
        <v>0.14945807187678267</v>
      </c>
    </row>
    <row r="35" spans="1:10" x14ac:dyDescent="0.2">
      <c r="A35" s="1" t="s">
        <v>33</v>
      </c>
      <c r="B35" s="5">
        <v>1010</v>
      </c>
      <c r="C35" s="6">
        <v>1843</v>
      </c>
      <c r="D35" s="6">
        <v>7714</v>
      </c>
      <c r="E35" s="6">
        <v>1423</v>
      </c>
      <c r="F35" s="9">
        <f t="shared" si="0"/>
        <v>11990</v>
      </c>
      <c r="G35" s="30">
        <f t="shared" si="1"/>
        <v>8.4236864053377811E-2</v>
      </c>
      <c r="H35" s="31">
        <f t="shared" si="2"/>
        <v>0.1537114261884904</v>
      </c>
      <c r="I35" s="31">
        <f t="shared" si="3"/>
        <v>0.64336947456213511</v>
      </c>
      <c r="J35" s="32">
        <f t="shared" si="4"/>
        <v>0.11868223519599666</v>
      </c>
    </row>
    <row r="36" spans="1:10" x14ac:dyDescent="0.2">
      <c r="A36" s="1" t="s">
        <v>34</v>
      </c>
      <c r="B36" s="5">
        <v>89</v>
      </c>
      <c r="C36" s="6">
        <v>199</v>
      </c>
      <c r="D36" s="6">
        <v>696</v>
      </c>
      <c r="E36" s="6">
        <v>229</v>
      </c>
      <c r="F36" s="9">
        <f t="shared" si="0"/>
        <v>1213</v>
      </c>
      <c r="G36" s="30">
        <f t="shared" si="1"/>
        <v>7.3371805441055232E-2</v>
      </c>
      <c r="H36" s="31">
        <f t="shared" si="2"/>
        <v>0.16405605935696621</v>
      </c>
      <c r="I36" s="31">
        <f t="shared" si="3"/>
        <v>0.57378400659521844</v>
      </c>
      <c r="J36" s="32">
        <f t="shared" si="4"/>
        <v>0.18878812860676009</v>
      </c>
    </row>
    <row r="37" spans="1:10" x14ac:dyDescent="0.2">
      <c r="A37" s="1" t="s">
        <v>35</v>
      </c>
      <c r="B37" s="5">
        <v>310</v>
      </c>
      <c r="C37" s="6">
        <v>1515</v>
      </c>
      <c r="D37" s="6">
        <v>3995</v>
      </c>
      <c r="E37" s="6">
        <v>866</v>
      </c>
      <c r="F37" s="9">
        <f t="shared" si="0"/>
        <v>6686</v>
      </c>
      <c r="G37" s="30">
        <f t="shared" si="1"/>
        <v>4.6365539934190847E-2</v>
      </c>
      <c r="H37" s="31">
        <f t="shared" si="2"/>
        <v>0.22659288064612623</v>
      </c>
      <c r="I37" s="31">
        <f t="shared" si="3"/>
        <v>0.59751720011965304</v>
      </c>
      <c r="J37" s="32">
        <f t="shared" si="4"/>
        <v>0.12952437930002991</v>
      </c>
    </row>
    <row r="38" spans="1:10" x14ac:dyDescent="0.2">
      <c r="A38" s="1" t="s">
        <v>36</v>
      </c>
      <c r="B38" s="5">
        <v>56</v>
      </c>
      <c r="C38" s="6">
        <v>231</v>
      </c>
      <c r="D38" s="6">
        <v>941</v>
      </c>
      <c r="E38" s="6">
        <v>212</v>
      </c>
      <c r="F38" s="9">
        <f t="shared" si="0"/>
        <v>1440</v>
      </c>
      <c r="G38" s="30">
        <f t="shared" si="1"/>
        <v>3.888888888888889E-2</v>
      </c>
      <c r="H38" s="31">
        <f t="shared" si="2"/>
        <v>0.16041666666666668</v>
      </c>
      <c r="I38" s="31">
        <f t="shared" si="3"/>
        <v>0.65347222222222223</v>
      </c>
      <c r="J38" s="32">
        <f t="shared" si="4"/>
        <v>0.14722222222222223</v>
      </c>
    </row>
    <row r="39" spans="1:10" x14ac:dyDescent="0.2">
      <c r="A39" s="1" t="s">
        <v>37</v>
      </c>
      <c r="B39" s="5">
        <v>232</v>
      </c>
      <c r="C39" s="6">
        <v>227</v>
      </c>
      <c r="D39" s="6">
        <v>1024</v>
      </c>
      <c r="E39" s="6">
        <v>249</v>
      </c>
      <c r="F39" s="9">
        <f t="shared" si="0"/>
        <v>1732</v>
      </c>
      <c r="G39" s="30">
        <f t="shared" si="1"/>
        <v>0.13394919168591224</v>
      </c>
      <c r="H39" s="31">
        <f t="shared" si="2"/>
        <v>0.13106235565819863</v>
      </c>
      <c r="I39" s="31">
        <f t="shared" si="3"/>
        <v>0.59122401847575057</v>
      </c>
      <c r="J39" s="32">
        <f t="shared" si="4"/>
        <v>0.14376443418013857</v>
      </c>
    </row>
    <row r="40" spans="1:10" x14ac:dyDescent="0.2">
      <c r="A40" s="1" t="s">
        <v>38</v>
      </c>
      <c r="B40" s="5">
        <v>3611</v>
      </c>
      <c r="C40" s="6">
        <v>5476</v>
      </c>
      <c r="D40" s="6">
        <v>13617</v>
      </c>
      <c r="E40" s="6">
        <v>2451</v>
      </c>
      <c r="F40" s="9">
        <f t="shared" si="0"/>
        <v>25155</v>
      </c>
      <c r="G40" s="30">
        <f t="shared" si="1"/>
        <v>0.14354999006161798</v>
      </c>
      <c r="H40" s="31">
        <f t="shared" si="2"/>
        <v>0.21769032001590141</v>
      </c>
      <c r="I40" s="31">
        <f t="shared" si="3"/>
        <v>0.54132379248658313</v>
      </c>
      <c r="J40" s="32">
        <f t="shared" si="4"/>
        <v>9.7435897435897437E-2</v>
      </c>
    </row>
    <row r="41" spans="1:10" x14ac:dyDescent="0.2">
      <c r="A41" s="1" t="s">
        <v>39</v>
      </c>
      <c r="B41" s="5">
        <v>278</v>
      </c>
      <c r="C41" s="6">
        <v>1000</v>
      </c>
      <c r="D41" s="6">
        <v>3668</v>
      </c>
      <c r="E41" s="6">
        <v>845</v>
      </c>
      <c r="F41" s="9">
        <f t="shared" si="0"/>
        <v>5791</v>
      </c>
      <c r="G41" s="30">
        <f t="shared" si="1"/>
        <v>4.8005525815921254E-2</v>
      </c>
      <c r="H41" s="31">
        <f t="shared" si="2"/>
        <v>0.17268174753928509</v>
      </c>
      <c r="I41" s="31">
        <f t="shared" si="3"/>
        <v>0.63339664997409773</v>
      </c>
      <c r="J41" s="32">
        <f t="shared" si="4"/>
        <v>0.14591607667069592</v>
      </c>
    </row>
    <row r="42" spans="1:10" x14ac:dyDescent="0.2">
      <c r="A42" s="1" t="s">
        <v>40</v>
      </c>
      <c r="B42" s="5">
        <v>4588</v>
      </c>
      <c r="C42" s="6">
        <v>9804</v>
      </c>
      <c r="D42" s="6">
        <v>21671</v>
      </c>
      <c r="E42" s="6">
        <v>4523</v>
      </c>
      <c r="F42" s="9">
        <f t="shared" si="0"/>
        <v>40586</v>
      </c>
      <c r="G42" s="30">
        <f t="shared" si="1"/>
        <v>0.11304390676587986</v>
      </c>
      <c r="H42" s="31">
        <f t="shared" si="2"/>
        <v>0.24156112945350613</v>
      </c>
      <c r="I42" s="31">
        <f t="shared" si="3"/>
        <v>0.53395259449071109</v>
      </c>
      <c r="J42" s="32">
        <f t="shared" si="4"/>
        <v>0.11144236928990292</v>
      </c>
    </row>
    <row r="43" spans="1:10" x14ac:dyDescent="0.2">
      <c r="A43" s="1" t="s">
        <v>41</v>
      </c>
      <c r="B43" s="5">
        <v>220</v>
      </c>
      <c r="C43" s="6">
        <v>816</v>
      </c>
      <c r="D43" s="6">
        <v>3147</v>
      </c>
      <c r="E43" s="6">
        <v>806</v>
      </c>
      <c r="F43" s="9">
        <f t="shared" si="0"/>
        <v>4989</v>
      </c>
      <c r="G43" s="30">
        <f t="shared" si="1"/>
        <v>4.4097013429545001E-2</v>
      </c>
      <c r="H43" s="31">
        <f t="shared" si="2"/>
        <v>0.1635598316295851</v>
      </c>
      <c r="I43" s="31">
        <f t="shared" si="3"/>
        <v>0.6307877330126278</v>
      </c>
      <c r="J43" s="32">
        <f t="shared" si="4"/>
        <v>0.16155542192824213</v>
      </c>
    </row>
    <row r="44" spans="1:10" x14ac:dyDescent="0.2">
      <c r="A44" s="1" t="s">
        <v>42</v>
      </c>
      <c r="B44" s="5">
        <v>1395</v>
      </c>
      <c r="C44" s="6">
        <v>3246</v>
      </c>
      <c r="D44" s="6">
        <v>6816</v>
      </c>
      <c r="E44" s="6">
        <v>1516</v>
      </c>
      <c r="F44" s="9">
        <f t="shared" si="0"/>
        <v>12973</v>
      </c>
      <c r="G44" s="30">
        <f t="shared" si="1"/>
        <v>0.10753102597702921</v>
      </c>
      <c r="H44" s="31">
        <f t="shared" si="2"/>
        <v>0.2502119787250443</v>
      </c>
      <c r="I44" s="31">
        <f t="shared" si="3"/>
        <v>0.52539890541894707</v>
      </c>
      <c r="J44" s="32">
        <f t="shared" si="4"/>
        <v>0.11685808987897942</v>
      </c>
    </row>
    <row r="45" spans="1:10" x14ac:dyDescent="0.2">
      <c r="A45" s="1" t="s">
        <v>43</v>
      </c>
      <c r="B45" s="5">
        <v>450</v>
      </c>
      <c r="C45" s="6">
        <v>700</v>
      </c>
      <c r="D45" s="6">
        <v>2552</v>
      </c>
      <c r="E45" s="6">
        <v>648</v>
      </c>
      <c r="F45" s="9">
        <f t="shared" si="0"/>
        <v>4350</v>
      </c>
      <c r="G45" s="30">
        <f t="shared" si="1"/>
        <v>0.10344827586206896</v>
      </c>
      <c r="H45" s="31">
        <f t="shared" si="2"/>
        <v>0.16091954022988506</v>
      </c>
      <c r="I45" s="31">
        <f t="shared" si="3"/>
        <v>0.58666666666666667</v>
      </c>
      <c r="J45" s="32">
        <f t="shared" si="4"/>
        <v>0.1489655172413793</v>
      </c>
    </row>
    <row r="46" spans="1:10" x14ac:dyDescent="0.2">
      <c r="A46" s="1" t="s">
        <v>44</v>
      </c>
      <c r="B46" s="5">
        <v>378</v>
      </c>
      <c r="C46" s="6">
        <v>878</v>
      </c>
      <c r="D46" s="6">
        <v>2799</v>
      </c>
      <c r="E46" s="6">
        <v>712</v>
      </c>
      <c r="F46" s="9">
        <f t="shared" si="0"/>
        <v>4767</v>
      </c>
      <c r="G46" s="30">
        <f t="shared" si="1"/>
        <v>7.9295154185022032E-2</v>
      </c>
      <c r="H46" s="31">
        <f t="shared" si="2"/>
        <v>0.18418292427103</v>
      </c>
      <c r="I46" s="31">
        <f t="shared" si="3"/>
        <v>0.58716173694147267</v>
      </c>
      <c r="J46" s="32">
        <f t="shared" si="4"/>
        <v>0.14936018460247535</v>
      </c>
    </row>
    <row r="47" spans="1:10" x14ac:dyDescent="0.2">
      <c r="A47" s="1" t="s">
        <v>45</v>
      </c>
      <c r="B47" s="5">
        <v>595</v>
      </c>
      <c r="C47" s="6">
        <v>751</v>
      </c>
      <c r="D47" s="6">
        <v>4051</v>
      </c>
      <c r="E47" s="6">
        <v>952</v>
      </c>
      <c r="F47" s="9">
        <f t="shared" si="0"/>
        <v>6349</v>
      </c>
      <c r="G47" s="30">
        <f t="shared" si="1"/>
        <v>9.3715545755237051E-2</v>
      </c>
      <c r="H47" s="31">
        <f t="shared" si="2"/>
        <v>0.11828634430618995</v>
      </c>
      <c r="I47" s="31">
        <f t="shared" si="3"/>
        <v>0.63805323673019376</v>
      </c>
      <c r="J47" s="32">
        <f t="shared" si="4"/>
        <v>0.14994487320837926</v>
      </c>
    </row>
    <row r="48" spans="1:10" x14ac:dyDescent="0.2">
      <c r="A48" s="1" t="s">
        <v>46</v>
      </c>
      <c r="B48" s="5">
        <v>278</v>
      </c>
      <c r="C48" s="6">
        <v>782</v>
      </c>
      <c r="D48" s="6">
        <v>2335</v>
      </c>
      <c r="E48" s="6">
        <v>525</v>
      </c>
      <c r="F48" s="9">
        <f t="shared" si="0"/>
        <v>3920</v>
      </c>
      <c r="G48" s="30">
        <f t="shared" si="1"/>
        <v>7.0918367346938779E-2</v>
      </c>
      <c r="H48" s="31">
        <f t="shared" si="2"/>
        <v>0.19948979591836735</v>
      </c>
      <c r="I48" s="31">
        <f t="shared" si="3"/>
        <v>0.59566326530612246</v>
      </c>
      <c r="J48" s="32">
        <f t="shared" si="4"/>
        <v>0.13392857142857142</v>
      </c>
    </row>
    <row r="49" spans="1:10" x14ac:dyDescent="0.2">
      <c r="A49" s="1" t="s">
        <v>47</v>
      </c>
      <c r="B49" s="5">
        <v>1725</v>
      </c>
      <c r="C49" s="6">
        <v>3979</v>
      </c>
      <c r="D49" s="6">
        <v>9475</v>
      </c>
      <c r="E49" s="6">
        <v>1700</v>
      </c>
      <c r="F49" s="9">
        <f t="shared" si="0"/>
        <v>16879</v>
      </c>
      <c r="G49" s="30">
        <f t="shared" si="1"/>
        <v>0.10219799751170093</v>
      </c>
      <c r="H49" s="31">
        <f t="shared" si="2"/>
        <v>0.23573671426032347</v>
      </c>
      <c r="I49" s="31">
        <f t="shared" si="3"/>
        <v>0.56134842111499494</v>
      </c>
      <c r="J49" s="32">
        <f t="shared" si="4"/>
        <v>0.10071686711298063</v>
      </c>
    </row>
    <row r="50" spans="1:10" x14ac:dyDescent="0.2">
      <c r="A50" s="1" t="s">
        <v>48</v>
      </c>
      <c r="B50" s="5">
        <v>527</v>
      </c>
      <c r="C50" s="6">
        <v>1062</v>
      </c>
      <c r="D50" s="6">
        <v>2036</v>
      </c>
      <c r="E50" s="6">
        <v>777</v>
      </c>
      <c r="F50" s="9">
        <f t="shared" si="0"/>
        <v>4402</v>
      </c>
      <c r="G50" s="30">
        <f t="shared" si="1"/>
        <v>0.11971830985915492</v>
      </c>
      <c r="H50" s="31">
        <f t="shared" si="2"/>
        <v>0.24125397546569741</v>
      </c>
      <c r="I50" s="31">
        <f t="shared" si="3"/>
        <v>0.46251703771013175</v>
      </c>
      <c r="J50" s="32">
        <f t="shared" si="4"/>
        <v>0.17651067696501591</v>
      </c>
    </row>
    <row r="51" spans="1:10" x14ac:dyDescent="0.2">
      <c r="A51" s="1" t="s">
        <v>49</v>
      </c>
      <c r="B51" s="5">
        <v>120</v>
      </c>
      <c r="C51" s="6">
        <v>495</v>
      </c>
      <c r="D51" s="6">
        <v>1857</v>
      </c>
      <c r="E51" s="6">
        <v>493</v>
      </c>
      <c r="F51" s="9">
        <f t="shared" si="0"/>
        <v>2965</v>
      </c>
      <c r="G51" s="30">
        <f t="shared" si="1"/>
        <v>4.0472175379426642E-2</v>
      </c>
      <c r="H51" s="31">
        <f t="shared" si="2"/>
        <v>0.16694772344013492</v>
      </c>
      <c r="I51" s="31">
        <f t="shared" si="3"/>
        <v>0.6263069139966273</v>
      </c>
      <c r="J51" s="32">
        <f t="shared" si="4"/>
        <v>0.16627318718381112</v>
      </c>
    </row>
    <row r="52" spans="1:10" x14ac:dyDescent="0.2">
      <c r="A52" s="1" t="s">
        <v>50</v>
      </c>
      <c r="B52" s="5">
        <v>56</v>
      </c>
      <c r="C52" s="6">
        <v>275</v>
      </c>
      <c r="D52" s="6">
        <v>981</v>
      </c>
      <c r="E52" s="6">
        <v>243</v>
      </c>
      <c r="F52" s="9">
        <f t="shared" si="0"/>
        <v>1555</v>
      </c>
      <c r="G52" s="30">
        <f t="shared" si="1"/>
        <v>3.6012861736334403E-2</v>
      </c>
      <c r="H52" s="31">
        <f t="shared" si="2"/>
        <v>0.17684887459807075</v>
      </c>
      <c r="I52" s="31">
        <f t="shared" si="3"/>
        <v>0.63086816720257233</v>
      </c>
      <c r="J52" s="32">
        <f t="shared" si="4"/>
        <v>0.15627009646302251</v>
      </c>
    </row>
    <row r="53" spans="1:10" x14ac:dyDescent="0.2">
      <c r="A53" s="1" t="s">
        <v>51</v>
      </c>
      <c r="B53" s="5">
        <v>189</v>
      </c>
      <c r="C53" s="6">
        <v>361</v>
      </c>
      <c r="D53" s="6">
        <v>1753</v>
      </c>
      <c r="E53" s="6">
        <v>477</v>
      </c>
      <c r="F53" s="9">
        <f t="shared" si="0"/>
        <v>2780</v>
      </c>
      <c r="G53" s="30">
        <f t="shared" si="1"/>
        <v>6.7985611510791369E-2</v>
      </c>
      <c r="H53" s="31">
        <f t="shared" si="2"/>
        <v>0.12985611510791367</v>
      </c>
      <c r="I53" s="31">
        <f t="shared" si="3"/>
        <v>0.63057553956834533</v>
      </c>
      <c r="J53" s="32">
        <f t="shared" si="4"/>
        <v>0.17158273381294964</v>
      </c>
    </row>
    <row r="54" spans="1:10" x14ac:dyDescent="0.2">
      <c r="A54" s="1" t="s">
        <v>52</v>
      </c>
      <c r="B54" s="5">
        <v>627</v>
      </c>
      <c r="C54" s="6">
        <v>1807</v>
      </c>
      <c r="D54" s="6">
        <v>5813</v>
      </c>
      <c r="E54" s="6">
        <v>1079</v>
      </c>
      <c r="F54" s="9">
        <f t="shared" si="0"/>
        <v>9326</v>
      </c>
      <c r="G54" s="30">
        <f t="shared" si="1"/>
        <v>6.7231396096933307E-2</v>
      </c>
      <c r="H54" s="31">
        <f t="shared" si="2"/>
        <v>0.1937593823718636</v>
      </c>
      <c r="I54" s="31">
        <f t="shared" si="3"/>
        <v>0.62331117306455075</v>
      </c>
      <c r="J54" s="32">
        <f t="shared" si="4"/>
        <v>0.11569804846665237</v>
      </c>
    </row>
    <row r="55" spans="1:10" x14ac:dyDescent="0.2">
      <c r="A55" s="1" t="s">
        <v>53</v>
      </c>
      <c r="B55" s="5">
        <v>8111</v>
      </c>
      <c r="C55" s="6">
        <v>12058</v>
      </c>
      <c r="D55" s="6">
        <v>21531</v>
      </c>
      <c r="E55" s="6">
        <v>4512</v>
      </c>
      <c r="F55" s="9">
        <f t="shared" si="0"/>
        <v>46212</v>
      </c>
      <c r="G55" s="30">
        <f t="shared" si="1"/>
        <v>0.17551718168441097</v>
      </c>
      <c r="H55" s="31">
        <f t="shared" si="2"/>
        <v>0.26092789751579676</v>
      </c>
      <c r="I55" s="31">
        <f t="shared" si="3"/>
        <v>0.46591794339132692</v>
      </c>
      <c r="J55" s="32">
        <f t="shared" si="4"/>
        <v>9.7636977408465331E-2</v>
      </c>
    </row>
    <row r="56" spans="1:10" x14ac:dyDescent="0.2">
      <c r="A56" s="1" t="s">
        <v>54</v>
      </c>
      <c r="B56" s="5">
        <v>169</v>
      </c>
      <c r="C56" s="6">
        <v>494</v>
      </c>
      <c r="D56" s="6">
        <v>1899</v>
      </c>
      <c r="E56" s="6">
        <v>414</v>
      </c>
      <c r="F56" s="9">
        <f t="shared" si="0"/>
        <v>2976</v>
      </c>
      <c r="G56" s="30">
        <f t="shared" si="1"/>
        <v>5.6787634408602149E-2</v>
      </c>
      <c r="H56" s="31">
        <f t="shared" si="2"/>
        <v>0.16599462365591397</v>
      </c>
      <c r="I56" s="31">
        <f t="shared" si="3"/>
        <v>0.63810483870967738</v>
      </c>
      <c r="J56" s="32">
        <f t="shared" si="4"/>
        <v>0.13911290322580644</v>
      </c>
    </row>
    <row r="57" spans="1:10" x14ac:dyDescent="0.2">
      <c r="A57" s="1" t="s">
        <v>55</v>
      </c>
      <c r="B57" s="5">
        <v>257</v>
      </c>
      <c r="C57" s="6">
        <v>525</v>
      </c>
      <c r="D57" s="6">
        <v>1833</v>
      </c>
      <c r="E57" s="6">
        <v>404</v>
      </c>
      <c r="F57" s="9">
        <f t="shared" si="0"/>
        <v>3019</v>
      </c>
      <c r="G57" s="30">
        <f t="shared" si="1"/>
        <v>8.5127525670751908E-2</v>
      </c>
      <c r="H57" s="31">
        <f t="shared" si="2"/>
        <v>0.17389864193441537</v>
      </c>
      <c r="I57" s="31">
        <f t="shared" si="3"/>
        <v>0.60715468698244457</v>
      </c>
      <c r="J57" s="32">
        <f t="shared" si="4"/>
        <v>0.13381914541238821</v>
      </c>
    </row>
    <row r="58" spans="1:10" x14ac:dyDescent="0.2">
      <c r="A58" s="1" t="s">
        <v>56</v>
      </c>
      <c r="B58" s="5">
        <v>295</v>
      </c>
      <c r="C58" s="6">
        <v>631</v>
      </c>
      <c r="D58" s="6">
        <v>1979</v>
      </c>
      <c r="E58" s="6">
        <v>446</v>
      </c>
      <c r="F58" s="9">
        <f t="shared" si="0"/>
        <v>3351</v>
      </c>
      <c r="G58" s="30">
        <f t="shared" si="1"/>
        <v>8.8033422858848104E-2</v>
      </c>
      <c r="H58" s="31">
        <f t="shared" si="2"/>
        <v>0.18830199940316322</v>
      </c>
      <c r="I58" s="31">
        <f t="shared" si="3"/>
        <v>0.59056997911071318</v>
      </c>
      <c r="J58" s="32">
        <f t="shared" si="4"/>
        <v>0.13309459862727543</v>
      </c>
    </row>
    <row r="59" spans="1:10" x14ac:dyDescent="0.2">
      <c r="A59" s="1" t="s">
        <v>57</v>
      </c>
      <c r="B59" s="5">
        <v>312</v>
      </c>
      <c r="C59" s="6">
        <v>549</v>
      </c>
      <c r="D59" s="6">
        <v>2160</v>
      </c>
      <c r="E59" s="6">
        <v>524</v>
      </c>
      <c r="F59" s="9">
        <f t="shared" si="0"/>
        <v>3545</v>
      </c>
      <c r="G59" s="30">
        <f t="shared" si="1"/>
        <v>8.8011283497884341E-2</v>
      </c>
      <c r="H59" s="31">
        <f t="shared" si="2"/>
        <v>0.15486600846262341</v>
      </c>
      <c r="I59" s="31">
        <f t="shared" si="3"/>
        <v>0.60930888575458397</v>
      </c>
      <c r="J59" s="32">
        <f t="shared" si="4"/>
        <v>0.14781382228490833</v>
      </c>
    </row>
    <row r="60" spans="1:10" x14ac:dyDescent="0.2">
      <c r="A60" s="1" t="s">
        <v>58</v>
      </c>
      <c r="B60" s="5">
        <v>75</v>
      </c>
      <c r="C60" s="6">
        <v>292</v>
      </c>
      <c r="D60" s="6">
        <v>782</v>
      </c>
      <c r="E60" s="6">
        <v>219</v>
      </c>
      <c r="F60" s="9">
        <f t="shared" si="0"/>
        <v>1368</v>
      </c>
      <c r="G60" s="30">
        <f t="shared" si="1"/>
        <v>5.4824561403508769E-2</v>
      </c>
      <c r="H60" s="31">
        <f t="shared" si="2"/>
        <v>0.21345029239766081</v>
      </c>
      <c r="I60" s="31">
        <f t="shared" si="3"/>
        <v>0.57163742690058483</v>
      </c>
      <c r="J60" s="32">
        <f t="shared" si="4"/>
        <v>0.16008771929824561</v>
      </c>
    </row>
    <row r="61" spans="1:10" x14ac:dyDescent="0.2">
      <c r="A61" s="1" t="s">
        <v>59</v>
      </c>
      <c r="B61" s="5">
        <v>472</v>
      </c>
      <c r="C61" s="6">
        <v>620</v>
      </c>
      <c r="D61" s="6">
        <v>2620</v>
      </c>
      <c r="E61" s="6">
        <v>556</v>
      </c>
      <c r="F61" s="9">
        <f t="shared" si="0"/>
        <v>4268</v>
      </c>
      <c r="G61" s="30">
        <f t="shared" si="1"/>
        <v>0.1105904404873477</v>
      </c>
      <c r="H61" s="31">
        <f t="shared" si="2"/>
        <v>0.14526710402999063</v>
      </c>
      <c r="I61" s="31">
        <f t="shared" si="3"/>
        <v>0.61387066541705715</v>
      </c>
      <c r="J61" s="32">
        <f t="shared" si="4"/>
        <v>0.13027179006560449</v>
      </c>
    </row>
    <row r="62" spans="1:10" x14ac:dyDescent="0.2">
      <c r="A62" s="1" t="s">
        <v>60</v>
      </c>
      <c r="B62" s="5">
        <v>16794</v>
      </c>
      <c r="C62" s="6">
        <v>22823</v>
      </c>
      <c r="D62" s="6">
        <v>34695</v>
      </c>
      <c r="E62" s="6">
        <v>7176</v>
      </c>
      <c r="F62" s="9">
        <f t="shared" si="0"/>
        <v>81488</v>
      </c>
      <c r="G62" s="30">
        <f t="shared" si="1"/>
        <v>0.20609169448262321</v>
      </c>
      <c r="H62" s="31">
        <f t="shared" si="2"/>
        <v>0.28007804830159044</v>
      </c>
      <c r="I62" s="31">
        <f t="shared" si="3"/>
        <v>0.42576821127037112</v>
      </c>
      <c r="J62" s="32">
        <f t="shared" si="4"/>
        <v>8.8062045945415279E-2</v>
      </c>
    </row>
    <row r="63" spans="1:10" x14ac:dyDescent="0.2">
      <c r="A63" s="1" t="s">
        <v>61</v>
      </c>
      <c r="B63" s="5">
        <v>49</v>
      </c>
      <c r="C63" s="6">
        <v>165</v>
      </c>
      <c r="D63" s="6">
        <v>819</v>
      </c>
      <c r="E63" s="6">
        <v>233</v>
      </c>
      <c r="F63" s="9">
        <f t="shared" si="0"/>
        <v>1266</v>
      </c>
      <c r="G63" s="30">
        <f t="shared" si="1"/>
        <v>3.8704581358609796E-2</v>
      </c>
      <c r="H63" s="31">
        <f t="shared" si="2"/>
        <v>0.13033175355450238</v>
      </c>
      <c r="I63" s="31">
        <f t="shared" si="3"/>
        <v>0.64691943127962082</v>
      </c>
      <c r="J63" s="32">
        <f t="shared" si="4"/>
        <v>0.18404423380726698</v>
      </c>
    </row>
    <row r="64" spans="1:10" x14ac:dyDescent="0.2">
      <c r="A64" s="1" t="s">
        <v>62</v>
      </c>
      <c r="B64" s="5">
        <v>999</v>
      </c>
      <c r="C64" s="6">
        <v>2926</v>
      </c>
      <c r="D64" s="6">
        <v>8175</v>
      </c>
      <c r="E64" s="6">
        <v>1638</v>
      </c>
      <c r="F64" s="9">
        <f t="shared" ref="F64:F125" si="5">SUM(B64:E64)</f>
        <v>13738</v>
      </c>
      <c r="G64" s="30">
        <f t="shared" ref="G64:G125" si="6">B64/F64</f>
        <v>7.2718008443732718E-2</v>
      </c>
      <c r="H64" s="31">
        <f t="shared" ref="H64:H125" si="7">C64/F64</f>
        <v>0.21298587858494686</v>
      </c>
      <c r="I64" s="31">
        <f t="shared" ref="I64:I125" si="8">D64/F64</f>
        <v>0.59506478381132621</v>
      </c>
      <c r="J64" s="32">
        <f t="shared" ref="J64:J125" si="9">E64/F64</f>
        <v>0.11923132915999418</v>
      </c>
    </row>
    <row r="65" spans="1:10" x14ac:dyDescent="0.2">
      <c r="A65" s="1" t="s">
        <v>63</v>
      </c>
      <c r="B65" s="5">
        <v>3747</v>
      </c>
      <c r="C65" s="6">
        <v>4526</v>
      </c>
      <c r="D65" s="6">
        <v>11789</v>
      </c>
      <c r="E65" s="6">
        <v>2340</v>
      </c>
      <c r="F65" s="9">
        <f t="shared" si="5"/>
        <v>22402</v>
      </c>
      <c r="G65" s="30">
        <f t="shared" si="6"/>
        <v>0.16726185162039103</v>
      </c>
      <c r="H65" s="31">
        <f t="shared" si="7"/>
        <v>0.20203553254173734</v>
      </c>
      <c r="I65" s="31">
        <f t="shared" si="8"/>
        <v>0.52624765645924476</v>
      </c>
      <c r="J65" s="32">
        <f t="shared" si="9"/>
        <v>0.10445495937862691</v>
      </c>
    </row>
    <row r="66" spans="1:10" x14ac:dyDescent="0.2">
      <c r="A66" s="1" t="s">
        <v>64</v>
      </c>
      <c r="B66" s="5">
        <v>1905</v>
      </c>
      <c r="C66" s="6">
        <v>1931</v>
      </c>
      <c r="D66" s="6">
        <v>10435</v>
      </c>
      <c r="E66" s="6">
        <v>1635</v>
      </c>
      <c r="F66" s="9">
        <f t="shared" si="5"/>
        <v>15906</v>
      </c>
      <c r="G66" s="30">
        <f t="shared" si="6"/>
        <v>0.11976612599019237</v>
      </c>
      <c r="H66" s="31">
        <f t="shared" si="7"/>
        <v>0.12140072928454672</v>
      </c>
      <c r="I66" s="31">
        <f t="shared" si="8"/>
        <v>0.65604174525336356</v>
      </c>
      <c r="J66" s="32">
        <f t="shared" si="9"/>
        <v>0.1027913994718974</v>
      </c>
    </row>
    <row r="67" spans="1:10" x14ac:dyDescent="0.2">
      <c r="A67" s="1" t="s">
        <v>65</v>
      </c>
      <c r="B67" s="5">
        <v>146</v>
      </c>
      <c r="C67" s="6">
        <v>430</v>
      </c>
      <c r="D67" s="6">
        <v>1265</v>
      </c>
      <c r="E67" s="6">
        <v>285</v>
      </c>
      <c r="F67" s="9">
        <f t="shared" si="5"/>
        <v>2126</v>
      </c>
      <c r="G67" s="30">
        <f t="shared" si="6"/>
        <v>6.8673565380997184E-2</v>
      </c>
      <c r="H67" s="31">
        <f t="shared" si="7"/>
        <v>0.20225776105362184</v>
      </c>
      <c r="I67" s="31">
        <f t="shared" si="8"/>
        <v>0.59501411100658519</v>
      </c>
      <c r="J67" s="32">
        <f t="shared" si="9"/>
        <v>0.13405456255879586</v>
      </c>
    </row>
    <row r="68" spans="1:10" x14ac:dyDescent="0.2">
      <c r="A68" s="1" t="s">
        <v>66</v>
      </c>
      <c r="B68" s="5">
        <v>2925</v>
      </c>
      <c r="C68" s="6">
        <v>5199</v>
      </c>
      <c r="D68" s="6">
        <v>11198</v>
      </c>
      <c r="E68" s="6">
        <v>2129</v>
      </c>
      <c r="F68" s="9">
        <f t="shared" si="5"/>
        <v>21451</v>
      </c>
      <c r="G68" s="30">
        <f t="shared" si="6"/>
        <v>0.13635727938091463</v>
      </c>
      <c r="H68" s="31">
        <f t="shared" si="7"/>
        <v>0.2423663232483334</v>
      </c>
      <c r="I68" s="31">
        <f t="shared" si="8"/>
        <v>0.52202694513076309</v>
      </c>
      <c r="J68" s="32">
        <f t="shared" si="9"/>
        <v>9.9249452239988808E-2</v>
      </c>
    </row>
    <row r="69" spans="1:10" x14ac:dyDescent="0.2">
      <c r="A69" s="1" t="s">
        <v>67</v>
      </c>
      <c r="B69" s="5">
        <v>279</v>
      </c>
      <c r="C69" s="6">
        <v>997</v>
      </c>
      <c r="D69" s="6">
        <v>3906</v>
      </c>
      <c r="E69" s="6">
        <v>1141</v>
      </c>
      <c r="F69" s="9">
        <f t="shared" si="5"/>
        <v>6323</v>
      </c>
      <c r="G69" s="30">
        <f t="shared" si="6"/>
        <v>4.4124624387157994E-2</v>
      </c>
      <c r="H69" s="31">
        <f t="shared" si="7"/>
        <v>0.15767831725446782</v>
      </c>
      <c r="I69" s="31">
        <f t="shared" si="8"/>
        <v>0.61774474142021196</v>
      </c>
      <c r="J69" s="32">
        <f t="shared" si="9"/>
        <v>0.18045231693816227</v>
      </c>
    </row>
    <row r="70" spans="1:10" x14ac:dyDescent="0.2">
      <c r="A70" s="1" t="s">
        <v>68</v>
      </c>
      <c r="B70" s="5">
        <v>1484</v>
      </c>
      <c r="C70" s="6">
        <v>2354</v>
      </c>
      <c r="D70" s="6">
        <v>10203</v>
      </c>
      <c r="E70" s="6">
        <v>1759</v>
      </c>
      <c r="F70" s="9">
        <f t="shared" si="5"/>
        <v>15800</v>
      </c>
      <c r="G70" s="30">
        <f t="shared" si="6"/>
        <v>9.3924050632911399E-2</v>
      </c>
      <c r="H70" s="31">
        <f t="shared" si="7"/>
        <v>0.14898734177215189</v>
      </c>
      <c r="I70" s="31">
        <f t="shared" si="8"/>
        <v>0.64575949367088603</v>
      </c>
      <c r="J70" s="32">
        <f t="shared" si="9"/>
        <v>0.11132911392405063</v>
      </c>
    </row>
    <row r="71" spans="1:10" x14ac:dyDescent="0.2">
      <c r="A71" s="1" t="s">
        <v>69</v>
      </c>
      <c r="B71" s="5">
        <v>216</v>
      </c>
      <c r="C71" s="6">
        <v>690</v>
      </c>
      <c r="D71" s="6">
        <v>2317</v>
      </c>
      <c r="E71" s="6">
        <v>549</v>
      </c>
      <c r="F71" s="9">
        <f t="shared" si="5"/>
        <v>3772</v>
      </c>
      <c r="G71" s="30">
        <f t="shared" si="6"/>
        <v>5.726405090137858E-2</v>
      </c>
      <c r="H71" s="31">
        <f t="shared" si="7"/>
        <v>0.18292682926829268</v>
      </c>
      <c r="I71" s="31">
        <f t="shared" si="8"/>
        <v>0.61426299045599153</v>
      </c>
      <c r="J71" s="32">
        <f t="shared" si="9"/>
        <v>0.14554612937433722</v>
      </c>
    </row>
    <row r="72" spans="1:10" x14ac:dyDescent="0.2">
      <c r="A72" s="1" t="s">
        <v>70</v>
      </c>
      <c r="B72" s="5">
        <v>683</v>
      </c>
      <c r="C72" s="6">
        <v>1761</v>
      </c>
      <c r="D72" s="6">
        <v>3913</v>
      </c>
      <c r="E72" s="6">
        <v>965</v>
      </c>
      <c r="F72" s="9">
        <f t="shared" si="5"/>
        <v>7322</v>
      </c>
      <c r="G72" s="30">
        <f t="shared" si="6"/>
        <v>9.3280524446872445E-2</v>
      </c>
      <c r="H72" s="31">
        <f t="shared" si="7"/>
        <v>0.24050805790767549</v>
      </c>
      <c r="I72" s="31">
        <f t="shared" si="8"/>
        <v>0.53441682600382412</v>
      </c>
      <c r="J72" s="32">
        <f t="shared" si="9"/>
        <v>0.13179459164162796</v>
      </c>
    </row>
    <row r="73" spans="1:10" x14ac:dyDescent="0.2">
      <c r="A73" s="1" t="s">
        <v>71</v>
      </c>
      <c r="B73" s="5">
        <v>45</v>
      </c>
      <c r="C73" s="6">
        <v>153</v>
      </c>
      <c r="D73" s="6">
        <v>603</v>
      </c>
      <c r="E73" s="6">
        <v>152</v>
      </c>
      <c r="F73" s="9">
        <f t="shared" si="5"/>
        <v>953</v>
      </c>
      <c r="G73" s="30">
        <f t="shared" si="6"/>
        <v>4.7219307450157399E-2</v>
      </c>
      <c r="H73" s="31">
        <f t="shared" si="7"/>
        <v>0.16054564533053514</v>
      </c>
      <c r="I73" s="31">
        <f t="shared" si="8"/>
        <v>0.63273871983210916</v>
      </c>
      <c r="J73" s="32">
        <f t="shared" si="9"/>
        <v>0.15949632738719832</v>
      </c>
    </row>
    <row r="74" spans="1:10" x14ac:dyDescent="0.2">
      <c r="A74" s="1" t="s">
        <v>72</v>
      </c>
      <c r="B74" s="5">
        <v>192</v>
      </c>
      <c r="C74" s="6">
        <v>663</v>
      </c>
      <c r="D74" s="6">
        <v>1880</v>
      </c>
      <c r="E74" s="6">
        <v>535</v>
      </c>
      <c r="F74" s="9">
        <f t="shared" si="5"/>
        <v>3270</v>
      </c>
      <c r="G74" s="30">
        <f t="shared" si="6"/>
        <v>5.8715596330275233E-2</v>
      </c>
      <c r="H74" s="31">
        <f t="shared" si="7"/>
        <v>0.20275229357798166</v>
      </c>
      <c r="I74" s="31">
        <f t="shared" si="8"/>
        <v>0.57492354740061158</v>
      </c>
      <c r="J74" s="32">
        <f t="shared" si="9"/>
        <v>0.1636085626911315</v>
      </c>
    </row>
    <row r="75" spans="1:10" x14ac:dyDescent="0.2">
      <c r="A75" s="1" t="s">
        <v>73</v>
      </c>
      <c r="B75" s="5">
        <v>27</v>
      </c>
      <c r="C75" s="6">
        <v>182</v>
      </c>
      <c r="D75" s="6">
        <v>655</v>
      </c>
      <c r="E75" s="6">
        <v>152</v>
      </c>
      <c r="F75" s="9">
        <f t="shared" si="5"/>
        <v>1016</v>
      </c>
      <c r="G75" s="30">
        <f t="shared" si="6"/>
        <v>2.6574803149606301E-2</v>
      </c>
      <c r="H75" s="31">
        <f t="shared" si="7"/>
        <v>0.17913385826771652</v>
      </c>
      <c r="I75" s="31">
        <f t="shared" si="8"/>
        <v>0.64468503937007871</v>
      </c>
      <c r="J75" s="32">
        <f t="shared" si="9"/>
        <v>0.14960629921259844</v>
      </c>
    </row>
    <row r="76" spans="1:10" x14ac:dyDescent="0.2">
      <c r="A76" s="1" t="s">
        <v>74</v>
      </c>
      <c r="B76" s="5">
        <v>588</v>
      </c>
      <c r="C76" s="6">
        <v>938</v>
      </c>
      <c r="D76" s="6">
        <v>2894</v>
      </c>
      <c r="E76" s="6">
        <v>583</v>
      </c>
      <c r="F76" s="9">
        <f t="shared" si="5"/>
        <v>5003</v>
      </c>
      <c r="G76" s="30">
        <f t="shared" si="6"/>
        <v>0.11752948231061364</v>
      </c>
      <c r="H76" s="31">
        <f t="shared" si="7"/>
        <v>0.18748750749550269</v>
      </c>
      <c r="I76" s="31">
        <f t="shared" si="8"/>
        <v>0.57845292824305417</v>
      </c>
      <c r="J76" s="32">
        <f t="shared" si="9"/>
        <v>0.11653008195082951</v>
      </c>
    </row>
    <row r="77" spans="1:10" x14ac:dyDescent="0.2">
      <c r="A77" s="1" t="s">
        <v>75</v>
      </c>
      <c r="B77" s="5">
        <v>188</v>
      </c>
      <c r="C77" s="6">
        <v>477</v>
      </c>
      <c r="D77" s="6">
        <v>1624</v>
      </c>
      <c r="E77" s="6">
        <v>449</v>
      </c>
      <c r="F77" s="9">
        <f t="shared" si="5"/>
        <v>2738</v>
      </c>
      <c r="G77" s="30">
        <f t="shared" si="6"/>
        <v>6.8663257852447035E-2</v>
      </c>
      <c r="H77" s="31">
        <f t="shared" si="7"/>
        <v>0.17421475529583638</v>
      </c>
      <c r="I77" s="31">
        <f t="shared" si="8"/>
        <v>0.59313367421475527</v>
      </c>
      <c r="J77" s="32">
        <f t="shared" si="9"/>
        <v>0.16398831263696129</v>
      </c>
    </row>
    <row r="78" spans="1:10" x14ac:dyDescent="0.2">
      <c r="A78" s="1" t="s">
        <v>76</v>
      </c>
      <c r="B78" s="5">
        <v>88</v>
      </c>
      <c r="C78" s="6">
        <v>301</v>
      </c>
      <c r="D78" s="6">
        <v>1049</v>
      </c>
      <c r="E78" s="6">
        <v>303</v>
      </c>
      <c r="F78" s="9">
        <f t="shared" si="5"/>
        <v>1741</v>
      </c>
      <c r="G78" s="30">
        <f t="shared" si="6"/>
        <v>5.0545663411832281E-2</v>
      </c>
      <c r="H78" s="31">
        <f t="shared" si="7"/>
        <v>0.17288914417001724</v>
      </c>
      <c r="I78" s="31">
        <f t="shared" si="8"/>
        <v>0.60252728317059157</v>
      </c>
      <c r="J78" s="32">
        <f t="shared" si="9"/>
        <v>0.17403790924755888</v>
      </c>
    </row>
    <row r="79" spans="1:10" x14ac:dyDescent="0.2">
      <c r="A79" s="1" t="s">
        <v>77</v>
      </c>
      <c r="B79" s="5">
        <v>20</v>
      </c>
      <c r="C79" s="6">
        <v>236</v>
      </c>
      <c r="D79" s="6">
        <v>572</v>
      </c>
      <c r="E79" s="6">
        <v>120</v>
      </c>
      <c r="F79" s="9">
        <f t="shared" si="5"/>
        <v>948</v>
      </c>
      <c r="G79" s="30">
        <f t="shared" si="6"/>
        <v>2.1097046413502109E-2</v>
      </c>
      <c r="H79" s="31">
        <f t="shared" si="7"/>
        <v>0.24894514767932491</v>
      </c>
      <c r="I79" s="31">
        <f t="shared" si="8"/>
        <v>0.6033755274261603</v>
      </c>
      <c r="J79" s="32">
        <f t="shared" si="9"/>
        <v>0.12658227848101267</v>
      </c>
    </row>
    <row r="80" spans="1:10" x14ac:dyDescent="0.2">
      <c r="A80" s="1" t="s">
        <v>78</v>
      </c>
      <c r="B80" s="5">
        <v>594</v>
      </c>
      <c r="C80" s="6">
        <v>1640</v>
      </c>
      <c r="D80" s="6">
        <v>4902</v>
      </c>
      <c r="E80" s="6">
        <v>1170</v>
      </c>
      <c r="F80" s="9">
        <f t="shared" si="5"/>
        <v>8306</v>
      </c>
      <c r="G80" s="30">
        <f t="shared" si="6"/>
        <v>7.1514567782326025E-2</v>
      </c>
      <c r="H80" s="31">
        <f t="shared" si="7"/>
        <v>0.19744762822056344</v>
      </c>
      <c r="I80" s="31">
        <f t="shared" si="8"/>
        <v>0.59017577654707443</v>
      </c>
      <c r="J80" s="32">
        <f t="shared" si="9"/>
        <v>0.14086202745003612</v>
      </c>
    </row>
    <row r="81" spans="1:10" x14ac:dyDescent="0.2">
      <c r="A81" s="1" t="s">
        <v>79</v>
      </c>
      <c r="B81" s="5">
        <v>1023</v>
      </c>
      <c r="C81" s="6">
        <v>1440</v>
      </c>
      <c r="D81" s="6">
        <v>5791</v>
      </c>
      <c r="E81" s="6">
        <v>1392</v>
      </c>
      <c r="F81" s="9">
        <f t="shared" si="5"/>
        <v>9646</v>
      </c>
      <c r="G81" s="30">
        <f t="shared" si="6"/>
        <v>0.10605432303545512</v>
      </c>
      <c r="H81" s="31">
        <f t="shared" si="7"/>
        <v>0.14928467758656438</v>
      </c>
      <c r="I81" s="31">
        <f t="shared" si="8"/>
        <v>0.60035247771096822</v>
      </c>
      <c r="J81" s="32">
        <f t="shared" si="9"/>
        <v>0.14430852166701225</v>
      </c>
    </row>
    <row r="82" spans="1:10" x14ac:dyDescent="0.2">
      <c r="A82" s="1" t="s">
        <v>80</v>
      </c>
      <c r="B82" s="5">
        <v>386</v>
      </c>
      <c r="C82" s="6">
        <v>1063</v>
      </c>
      <c r="D82" s="6">
        <v>2463</v>
      </c>
      <c r="E82" s="6">
        <v>596</v>
      </c>
      <c r="F82" s="9">
        <f t="shared" si="5"/>
        <v>4508</v>
      </c>
      <c r="G82" s="30">
        <f t="shared" si="6"/>
        <v>8.5625554569653942E-2</v>
      </c>
      <c r="H82" s="31">
        <f t="shared" si="7"/>
        <v>0.23580301685891747</v>
      </c>
      <c r="I82" s="31">
        <f t="shared" si="8"/>
        <v>0.54636202307009762</v>
      </c>
      <c r="J82" s="32">
        <f t="shared" si="9"/>
        <v>0.13220940550133098</v>
      </c>
    </row>
    <row r="83" spans="1:10" x14ac:dyDescent="0.2">
      <c r="A83" s="1" t="s">
        <v>81</v>
      </c>
      <c r="B83" s="5">
        <v>249</v>
      </c>
      <c r="C83" s="6">
        <v>374</v>
      </c>
      <c r="D83" s="6">
        <v>1284</v>
      </c>
      <c r="E83" s="6">
        <v>373</v>
      </c>
      <c r="F83" s="9">
        <f t="shared" si="5"/>
        <v>2280</v>
      </c>
      <c r="G83" s="30">
        <f t="shared" si="6"/>
        <v>0.10921052631578948</v>
      </c>
      <c r="H83" s="31">
        <f t="shared" si="7"/>
        <v>0.16403508771929826</v>
      </c>
      <c r="I83" s="31">
        <f t="shared" si="8"/>
        <v>0.56315789473684208</v>
      </c>
      <c r="J83" s="32">
        <f t="shared" si="9"/>
        <v>0.16359649122807018</v>
      </c>
    </row>
    <row r="84" spans="1:10" x14ac:dyDescent="0.2">
      <c r="A84" s="1" t="s">
        <v>82</v>
      </c>
      <c r="B84" s="5">
        <v>197</v>
      </c>
      <c r="C84" s="6">
        <v>249</v>
      </c>
      <c r="D84" s="6">
        <v>891</v>
      </c>
      <c r="E84" s="6">
        <v>231</v>
      </c>
      <c r="F84" s="9">
        <f t="shared" si="5"/>
        <v>1568</v>
      </c>
      <c r="G84" s="30">
        <f t="shared" si="6"/>
        <v>0.12563775510204081</v>
      </c>
      <c r="H84" s="31">
        <f t="shared" si="7"/>
        <v>0.15880102040816327</v>
      </c>
      <c r="I84" s="31">
        <f t="shared" si="8"/>
        <v>0.56823979591836737</v>
      </c>
      <c r="J84" s="32">
        <f t="shared" si="9"/>
        <v>0.14732142857142858</v>
      </c>
    </row>
    <row r="85" spans="1:10" x14ac:dyDescent="0.2">
      <c r="A85" s="1" t="s">
        <v>83</v>
      </c>
      <c r="B85" s="5">
        <v>1412</v>
      </c>
      <c r="C85" s="6">
        <v>4446</v>
      </c>
      <c r="D85" s="6">
        <v>6483</v>
      </c>
      <c r="E85" s="6">
        <v>1727</v>
      </c>
      <c r="F85" s="9">
        <f t="shared" si="5"/>
        <v>14068</v>
      </c>
      <c r="G85" s="30">
        <f t="shared" si="6"/>
        <v>0.10036963321012227</v>
      </c>
      <c r="H85" s="31">
        <f t="shared" si="7"/>
        <v>0.31603639465453509</v>
      </c>
      <c r="I85" s="31">
        <f t="shared" si="8"/>
        <v>0.46083309638896786</v>
      </c>
      <c r="J85" s="32">
        <f t="shared" si="9"/>
        <v>0.12276087574637475</v>
      </c>
    </row>
    <row r="86" spans="1:10" x14ac:dyDescent="0.2">
      <c r="A86" s="1" t="s">
        <v>84</v>
      </c>
      <c r="B86" s="5">
        <v>770</v>
      </c>
      <c r="C86" s="6">
        <v>1173</v>
      </c>
      <c r="D86" s="6">
        <v>2994</v>
      </c>
      <c r="E86" s="6">
        <v>846</v>
      </c>
      <c r="F86" s="9">
        <f t="shared" si="5"/>
        <v>5783</v>
      </c>
      <c r="G86" s="30">
        <f t="shared" si="6"/>
        <v>0.13314888466194016</v>
      </c>
      <c r="H86" s="31">
        <f t="shared" si="7"/>
        <v>0.20283589832266991</v>
      </c>
      <c r="I86" s="31">
        <f t="shared" si="8"/>
        <v>0.5177243645166868</v>
      </c>
      <c r="J86" s="32">
        <f t="shared" si="9"/>
        <v>0.14629085249870311</v>
      </c>
    </row>
    <row r="87" spans="1:10" x14ac:dyDescent="0.2">
      <c r="A87" s="1" t="s">
        <v>85</v>
      </c>
      <c r="B87" s="5">
        <v>394</v>
      </c>
      <c r="C87" s="6">
        <v>650</v>
      </c>
      <c r="D87" s="6">
        <v>2778</v>
      </c>
      <c r="E87" s="6">
        <v>655</v>
      </c>
      <c r="F87" s="9">
        <f t="shared" si="5"/>
        <v>4477</v>
      </c>
      <c r="G87" s="30">
        <f t="shared" si="6"/>
        <v>8.8005360732633459E-2</v>
      </c>
      <c r="H87" s="31">
        <f t="shared" si="7"/>
        <v>0.14518650882287246</v>
      </c>
      <c r="I87" s="31">
        <f t="shared" si="8"/>
        <v>0.62050480232298411</v>
      </c>
      <c r="J87" s="32">
        <f t="shared" si="9"/>
        <v>0.14630332812150995</v>
      </c>
    </row>
    <row r="88" spans="1:10" x14ac:dyDescent="0.2">
      <c r="A88" s="1" t="s">
        <v>86</v>
      </c>
      <c r="B88" s="5">
        <v>181</v>
      </c>
      <c r="C88" s="6">
        <v>1232</v>
      </c>
      <c r="D88" s="6">
        <v>2869</v>
      </c>
      <c r="E88" s="6">
        <v>866</v>
      </c>
      <c r="F88" s="9">
        <f t="shared" si="5"/>
        <v>5148</v>
      </c>
      <c r="G88" s="30">
        <f t="shared" si="6"/>
        <v>3.515928515928516E-2</v>
      </c>
      <c r="H88" s="31">
        <f t="shared" si="7"/>
        <v>0.23931623931623933</v>
      </c>
      <c r="I88" s="31">
        <f t="shared" si="8"/>
        <v>0.55730380730380735</v>
      </c>
      <c r="J88" s="32">
        <f t="shared" si="9"/>
        <v>0.16822066822066822</v>
      </c>
    </row>
    <row r="89" spans="1:10" x14ac:dyDescent="0.2">
      <c r="A89" s="1" t="s">
        <v>87</v>
      </c>
      <c r="B89" s="5">
        <v>840</v>
      </c>
      <c r="C89" s="6">
        <v>1001</v>
      </c>
      <c r="D89" s="6">
        <v>4936</v>
      </c>
      <c r="E89" s="6">
        <v>785</v>
      </c>
      <c r="F89" s="9">
        <f t="shared" si="5"/>
        <v>7562</v>
      </c>
      <c r="G89" s="30">
        <f t="shared" si="6"/>
        <v>0.11108172441153134</v>
      </c>
      <c r="H89" s="31">
        <f t="shared" si="7"/>
        <v>0.13237238825707484</v>
      </c>
      <c r="I89" s="31">
        <f t="shared" si="8"/>
        <v>0.65273737106585561</v>
      </c>
      <c r="J89" s="32">
        <f t="shared" si="9"/>
        <v>0.10380851626553822</v>
      </c>
    </row>
    <row r="90" spans="1:10" x14ac:dyDescent="0.2">
      <c r="A90" s="1" t="s">
        <v>88</v>
      </c>
      <c r="B90" s="5">
        <v>3702</v>
      </c>
      <c r="C90" s="6">
        <v>4054</v>
      </c>
      <c r="D90" s="6">
        <v>9248</v>
      </c>
      <c r="E90" s="6">
        <v>1692</v>
      </c>
      <c r="F90" s="9">
        <f t="shared" si="5"/>
        <v>18696</v>
      </c>
      <c r="G90" s="30">
        <f t="shared" si="6"/>
        <v>0.19801026957637999</v>
      </c>
      <c r="H90" s="31">
        <f t="shared" si="7"/>
        <v>0.21683782627299958</v>
      </c>
      <c r="I90" s="31">
        <f t="shared" si="8"/>
        <v>0.49465126230209672</v>
      </c>
      <c r="J90" s="32">
        <f t="shared" si="9"/>
        <v>9.0500641848523744E-2</v>
      </c>
    </row>
    <row r="91" spans="1:10" x14ac:dyDescent="0.2">
      <c r="A91" s="1" t="s">
        <v>89</v>
      </c>
      <c r="B91" s="5">
        <v>535</v>
      </c>
      <c r="C91" s="6">
        <v>1550</v>
      </c>
      <c r="D91" s="6">
        <v>3824</v>
      </c>
      <c r="E91" s="6">
        <v>912</v>
      </c>
      <c r="F91" s="9">
        <f t="shared" si="5"/>
        <v>6821</v>
      </c>
      <c r="G91" s="30">
        <f t="shared" si="6"/>
        <v>7.8434247177833163E-2</v>
      </c>
      <c r="H91" s="31">
        <f t="shared" si="7"/>
        <v>0.22723940771147927</v>
      </c>
      <c r="I91" s="31">
        <f t="shared" si="8"/>
        <v>0.56062160973464303</v>
      </c>
      <c r="J91" s="32">
        <f t="shared" si="9"/>
        <v>0.13370473537604458</v>
      </c>
    </row>
    <row r="92" spans="1:10" x14ac:dyDescent="0.2">
      <c r="A92" s="1" t="s">
        <v>90</v>
      </c>
      <c r="B92" s="5">
        <v>127</v>
      </c>
      <c r="C92" s="6">
        <v>159</v>
      </c>
      <c r="D92" s="6">
        <v>782</v>
      </c>
      <c r="E92" s="6">
        <v>210</v>
      </c>
      <c r="F92" s="9">
        <f t="shared" si="5"/>
        <v>1278</v>
      </c>
      <c r="G92" s="30">
        <f t="shared" si="6"/>
        <v>9.9374021909233182E-2</v>
      </c>
      <c r="H92" s="31">
        <f t="shared" si="7"/>
        <v>0.12441314553990611</v>
      </c>
      <c r="I92" s="31">
        <f t="shared" si="8"/>
        <v>0.61189358372456959</v>
      </c>
      <c r="J92" s="32">
        <f t="shared" si="9"/>
        <v>0.16431924882629109</v>
      </c>
    </row>
    <row r="93" spans="1:10" x14ac:dyDescent="0.2">
      <c r="A93" s="1" t="s">
        <v>91</v>
      </c>
      <c r="B93" s="5">
        <v>41</v>
      </c>
      <c r="C93" s="6">
        <v>177</v>
      </c>
      <c r="D93" s="6">
        <v>573</v>
      </c>
      <c r="E93" s="6">
        <v>171</v>
      </c>
      <c r="F93" s="9">
        <f t="shared" si="5"/>
        <v>962</v>
      </c>
      <c r="G93" s="30">
        <f t="shared" si="6"/>
        <v>4.2619542619542622E-2</v>
      </c>
      <c r="H93" s="31">
        <f t="shared" si="7"/>
        <v>0.183991683991684</v>
      </c>
      <c r="I93" s="31">
        <f t="shared" si="8"/>
        <v>0.59563409563409564</v>
      </c>
      <c r="J93" s="32">
        <f t="shared" si="9"/>
        <v>0.17775467775467776</v>
      </c>
    </row>
    <row r="94" spans="1:10" x14ac:dyDescent="0.2">
      <c r="A94" s="1" t="s">
        <v>92</v>
      </c>
      <c r="B94" s="5">
        <v>2724</v>
      </c>
      <c r="C94" s="6">
        <v>3072</v>
      </c>
      <c r="D94" s="6">
        <v>10290</v>
      </c>
      <c r="E94" s="6">
        <v>1985</v>
      </c>
      <c r="F94" s="9">
        <f t="shared" si="5"/>
        <v>18071</v>
      </c>
      <c r="G94" s="30">
        <f t="shared" si="6"/>
        <v>0.15073875269769244</v>
      </c>
      <c r="H94" s="31">
        <f t="shared" si="7"/>
        <v>0.16999612639034917</v>
      </c>
      <c r="I94" s="31">
        <f t="shared" si="8"/>
        <v>0.56942061867079852</v>
      </c>
      <c r="J94" s="32">
        <f t="shared" si="9"/>
        <v>0.10984450224115987</v>
      </c>
    </row>
    <row r="95" spans="1:10" x14ac:dyDescent="0.2">
      <c r="A95" s="1" t="s">
        <v>93</v>
      </c>
      <c r="B95" s="5">
        <v>757</v>
      </c>
      <c r="C95" s="6">
        <v>1239</v>
      </c>
      <c r="D95" s="6">
        <v>4205</v>
      </c>
      <c r="E95" s="6">
        <v>903</v>
      </c>
      <c r="F95" s="9">
        <f t="shared" si="5"/>
        <v>7104</v>
      </c>
      <c r="G95" s="30">
        <f t="shared" si="6"/>
        <v>0.10655968468468469</v>
      </c>
      <c r="H95" s="31">
        <f t="shared" si="7"/>
        <v>0.17440878378378377</v>
      </c>
      <c r="I95" s="31">
        <f t="shared" si="8"/>
        <v>0.59192004504504503</v>
      </c>
      <c r="J95" s="32">
        <f t="shared" si="9"/>
        <v>0.12711148648648649</v>
      </c>
    </row>
    <row r="96" spans="1:10" x14ac:dyDescent="0.2">
      <c r="A96" s="1" t="s">
        <v>94</v>
      </c>
      <c r="B96" s="5">
        <v>716</v>
      </c>
      <c r="C96" s="6">
        <v>690</v>
      </c>
      <c r="D96" s="6">
        <v>1885</v>
      </c>
      <c r="E96" s="6">
        <v>657</v>
      </c>
      <c r="F96" s="9">
        <f t="shared" si="5"/>
        <v>3948</v>
      </c>
      <c r="G96" s="30">
        <f t="shared" si="6"/>
        <v>0.18135764944275581</v>
      </c>
      <c r="H96" s="31">
        <f t="shared" si="7"/>
        <v>0.17477203647416414</v>
      </c>
      <c r="I96" s="31">
        <f t="shared" si="8"/>
        <v>0.4774569402228977</v>
      </c>
      <c r="J96" s="32">
        <f t="shared" si="9"/>
        <v>0.16641337386018237</v>
      </c>
    </row>
    <row r="97" spans="1:10" x14ac:dyDescent="0.2">
      <c r="A97" s="1" t="s">
        <v>95</v>
      </c>
      <c r="B97" s="5">
        <v>676</v>
      </c>
      <c r="C97" s="6">
        <v>980</v>
      </c>
      <c r="D97" s="6">
        <v>3037</v>
      </c>
      <c r="E97" s="6">
        <v>785</v>
      </c>
      <c r="F97" s="9">
        <f t="shared" si="5"/>
        <v>5478</v>
      </c>
      <c r="G97" s="30">
        <f t="shared" si="6"/>
        <v>0.12340270171595473</v>
      </c>
      <c r="H97" s="31">
        <f t="shared" si="7"/>
        <v>0.17889740781307045</v>
      </c>
      <c r="I97" s="31">
        <f t="shared" si="8"/>
        <v>0.55439941584519903</v>
      </c>
      <c r="J97" s="32">
        <f t="shared" si="9"/>
        <v>0.14330047462577583</v>
      </c>
    </row>
    <row r="98" spans="1:10" x14ac:dyDescent="0.2">
      <c r="A98" s="1" t="s">
        <v>96</v>
      </c>
      <c r="B98" s="5">
        <v>45</v>
      </c>
      <c r="C98" s="6">
        <v>165</v>
      </c>
      <c r="D98" s="6">
        <v>526</v>
      </c>
      <c r="E98" s="6">
        <v>136</v>
      </c>
      <c r="F98" s="9">
        <f t="shared" si="5"/>
        <v>872</v>
      </c>
      <c r="G98" s="30">
        <f t="shared" si="6"/>
        <v>5.1605504587155966E-2</v>
      </c>
      <c r="H98" s="31">
        <f t="shared" si="7"/>
        <v>0.18922018348623854</v>
      </c>
      <c r="I98" s="31">
        <f t="shared" si="8"/>
        <v>0.60321100917431192</v>
      </c>
      <c r="J98" s="32">
        <f t="shared" si="9"/>
        <v>0.15596330275229359</v>
      </c>
    </row>
    <row r="99" spans="1:10" x14ac:dyDescent="0.2">
      <c r="A99" s="1" t="s">
        <v>97</v>
      </c>
      <c r="B99" s="5">
        <v>164</v>
      </c>
      <c r="C99" s="6">
        <v>990</v>
      </c>
      <c r="D99" s="6">
        <v>3151</v>
      </c>
      <c r="E99" s="6">
        <v>778</v>
      </c>
      <c r="F99" s="9">
        <f t="shared" si="5"/>
        <v>5083</v>
      </c>
      <c r="G99" s="30">
        <f t="shared" si="6"/>
        <v>3.226441078103482E-2</v>
      </c>
      <c r="H99" s="31">
        <f t="shared" si="7"/>
        <v>0.19476686995868581</v>
      </c>
      <c r="I99" s="31">
        <f t="shared" si="8"/>
        <v>0.61990950226244346</v>
      </c>
      <c r="J99" s="32">
        <f t="shared" si="9"/>
        <v>0.15305921699783592</v>
      </c>
    </row>
    <row r="100" spans="1:10" x14ac:dyDescent="0.2">
      <c r="A100" s="1" t="s">
        <v>98</v>
      </c>
      <c r="B100" s="5">
        <v>2499</v>
      </c>
      <c r="C100" s="6">
        <v>5676</v>
      </c>
      <c r="D100" s="6">
        <v>13350</v>
      </c>
      <c r="E100" s="6">
        <v>2887</v>
      </c>
      <c r="F100" s="9">
        <f t="shared" si="5"/>
        <v>24412</v>
      </c>
      <c r="G100" s="30">
        <f t="shared" si="6"/>
        <v>0.10236768802228412</v>
      </c>
      <c r="H100" s="31">
        <f t="shared" si="7"/>
        <v>0.23250860232672457</v>
      </c>
      <c r="I100" s="31">
        <f t="shared" si="8"/>
        <v>0.54686219891856469</v>
      </c>
      <c r="J100" s="32">
        <f t="shared" si="9"/>
        <v>0.11826151073242668</v>
      </c>
    </row>
    <row r="101" spans="1:10" x14ac:dyDescent="0.2">
      <c r="A101" s="1" t="s">
        <v>99</v>
      </c>
      <c r="B101" s="5">
        <v>292</v>
      </c>
      <c r="C101" s="6">
        <v>653</v>
      </c>
      <c r="D101" s="6">
        <v>1350</v>
      </c>
      <c r="E101" s="6">
        <v>502</v>
      </c>
      <c r="F101" s="9">
        <f t="shared" si="5"/>
        <v>2797</v>
      </c>
      <c r="G101" s="30">
        <f t="shared" si="6"/>
        <v>0.10439756882373973</v>
      </c>
      <c r="H101" s="31">
        <f t="shared" si="7"/>
        <v>0.23346442617089738</v>
      </c>
      <c r="I101" s="31">
        <f t="shared" si="8"/>
        <v>0.48265999284948158</v>
      </c>
      <c r="J101" s="32">
        <f t="shared" si="9"/>
        <v>0.1794780121558813</v>
      </c>
    </row>
    <row r="102" spans="1:10" x14ac:dyDescent="0.2">
      <c r="A102" s="1" t="s">
        <v>100</v>
      </c>
      <c r="B102" s="5">
        <v>117</v>
      </c>
      <c r="C102" s="6">
        <v>332</v>
      </c>
      <c r="D102" s="6">
        <v>1041</v>
      </c>
      <c r="E102" s="6">
        <v>292</v>
      </c>
      <c r="F102" s="9">
        <f t="shared" si="5"/>
        <v>1782</v>
      </c>
      <c r="G102" s="30">
        <f t="shared" si="6"/>
        <v>6.5656565656565663E-2</v>
      </c>
      <c r="H102" s="31">
        <f t="shared" si="7"/>
        <v>0.18630751964085299</v>
      </c>
      <c r="I102" s="31">
        <f t="shared" si="8"/>
        <v>0.58417508417508412</v>
      </c>
      <c r="J102" s="32">
        <f t="shared" si="9"/>
        <v>0.1638608305274972</v>
      </c>
    </row>
    <row r="103" spans="1:10" x14ac:dyDescent="0.2">
      <c r="A103" s="1" t="s">
        <v>101</v>
      </c>
      <c r="B103" s="5">
        <v>456</v>
      </c>
      <c r="C103" s="6">
        <v>1010</v>
      </c>
      <c r="D103" s="6">
        <v>4752</v>
      </c>
      <c r="E103" s="6">
        <v>817</v>
      </c>
      <c r="F103" s="9">
        <f t="shared" si="5"/>
        <v>7035</v>
      </c>
      <c r="G103" s="30">
        <f t="shared" si="6"/>
        <v>6.4818763326226006E-2</v>
      </c>
      <c r="H103" s="31">
        <f t="shared" si="7"/>
        <v>0.14356787491115849</v>
      </c>
      <c r="I103" s="31">
        <f t="shared" si="8"/>
        <v>0.6754797441364605</v>
      </c>
      <c r="J103" s="32">
        <f t="shared" si="9"/>
        <v>0.11613361762615494</v>
      </c>
    </row>
    <row r="104" spans="1:10" x14ac:dyDescent="0.2">
      <c r="A104" s="1" t="s">
        <v>102</v>
      </c>
      <c r="B104" s="5">
        <v>12</v>
      </c>
      <c r="C104" s="6">
        <v>227</v>
      </c>
      <c r="D104" s="6">
        <v>813</v>
      </c>
      <c r="E104" s="6">
        <v>173</v>
      </c>
      <c r="F104" s="9">
        <f t="shared" si="5"/>
        <v>1225</v>
      </c>
      <c r="G104" s="30">
        <f t="shared" si="6"/>
        <v>9.7959183673469383E-3</v>
      </c>
      <c r="H104" s="31">
        <f t="shared" si="7"/>
        <v>0.18530612244897959</v>
      </c>
      <c r="I104" s="31">
        <f t="shared" si="8"/>
        <v>0.66367346938775507</v>
      </c>
      <c r="J104" s="32">
        <f t="shared" si="9"/>
        <v>0.14122448979591837</v>
      </c>
    </row>
    <row r="105" spans="1:10" x14ac:dyDescent="0.2">
      <c r="A105" s="1" t="s">
        <v>103</v>
      </c>
      <c r="B105" s="5">
        <v>36</v>
      </c>
      <c r="C105" s="6">
        <v>259</v>
      </c>
      <c r="D105" s="6">
        <v>1012</v>
      </c>
      <c r="E105" s="6">
        <v>245</v>
      </c>
      <c r="F105" s="9">
        <f t="shared" si="5"/>
        <v>1552</v>
      </c>
      <c r="G105" s="30">
        <f t="shared" si="6"/>
        <v>2.3195876288659795E-2</v>
      </c>
      <c r="H105" s="31">
        <f t="shared" si="7"/>
        <v>0.16688144329896906</v>
      </c>
      <c r="I105" s="31">
        <f t="shared" si="8"/>
        <v>0.65206185567010311</v>
      </c>
      <c r="J105" s="32">
        <f t="shared" si="9"/>
        <v>0.15786082474226804</v>
      </c>
    </row>
    <row r="106" spans="1:10" x14ac:dyDescent="0.2">
      <c r="A106" s="1" t="s">
        <v>104</v>
      </c>
      <c r="B106" s="5">
        <v>4646</v>
      </c>
      <c r="C106" s="6">
        <v>8341</v>
      </c>
      <c r="D106" s="6">
        <v>16716</v>
      </c>
      <c r="E106" s="6">
        <v>3296</v>
      </c>
      <c r="F106" s="9">
        <f t="shared" si="5"/>
        <v>32999</v>
      </c>
      <c r="G106" s="30">
        <f t="shared" si="6"/>
        <v>0.14079214521652172</v>
      </c>
      <c r="H106" s="31">
        <f t="shared" si="7"/>
        <v>0.25276523531016093</v>
      </c>
      <c r="I106" s="31">
        <f t="shared" si="8"/>
        <v>0.50656080487287491</v>
      </c>
      <c r="J106" s="32">
        <f t="shared" si="9"/>
        <v>9.9881814600442431E-2</v>
      </c>
    </row>
    <row r="107" spans="1:10" x14ac:dyDescent="0.2">
      <c r="A107" s="1" t="s">
        <v>105</v>
      </c>
      <c r="B107" s="5">
        <v>5127</v>
      </c>
      <c r="C107" s="6">
        <v>10906</v>
      </c>
      <c r="D107" s="6">
        <v>29190</v>
      </c>
      <c r="E107" s="6">
        <v>5564</v>
      </c>
      <c r="F107" s="9">
        <f t="shared" si="5"/>
        <v>50787</v>
      </c>
      <c r="G107" s="30">
        <f t="shared" si="6"/>
        <v>0.10095103077559218</v>
      </c>
      <c r="H107" s="31">
        <f t="shared" si="7"/>
        <v>0.21473999251777029</v>
      </c>
      <c r="I107" s="31">
        <f t="shared" si="8"/>
        <v>0.57475338177092561</v>
      </c>
      <c r="J107" s="32">
        <f t="shared" si="9"/>
        <v>0.10955559493571189</v>
      </c>
    </row>
    <row r="108" spans="1:10" x14ac:dyDescent="0.2">
      <c r="A108" s="1" t="s">
        <v>106</v>
      </c>
      <c r="B108" s="5">
        <v>123</v>
      </c>
      <c r="C108" s="6">
        <v>925</v>
      </c>
      <c r="D108" s="6">
        <v>2889</v>
      </c>
      <c r="E108" s="6">
        <v>706</v>
      </c>
      <c r="F108" s="9">
        <f t="shared" si="5"/>
        <v>4643</v>
      </c>
      <c r="G108" s="30">
        <f t="shared" si="6"/>
        <v>2.6491492569459402E-2</v>
      </c>
      <c r="H108" s="31">
        <f t="shared" si="7"/>
        <v>0.19922463924186948</v>
      </c>
      <c r="I108" s="31">
        <f t="shared" si="8"/>
        <v>0.62222700839974154</v>
      </c>
      <c r="J108" s="32">
        <f t="shared" si="9"/>
        <v>0.15205685978892958</v>
      </c>
    </row>
    <row r="109" spans="1:10" x14ac:dyDescent="0.2">
      <c r="A109" s="1" t="s">
        <v>107</v>
      </c>
      <c r="B109" s="5">
        <v>234</v>
      </c>
      <c r="C109" s="6">
        <v>381</v>
      </c>
      <c r="D109" s="6">
        <v>2149</v>
      </c>
      <c r="E109" s="6">
        <v>572</v>
      </c>
      <c r="F109" s="9">
        <f t="shared" si="5"/>
        <v>3336</v>
      </c>
      <c r="G109" s="30">
        <f t="shared" si="6"/>
        <v>7.0143884892086325E-2</v>
      </c>
      <c r="H109" s="31">
        <f t="shared" si="7"/>
        <v>0.11420863309352518</v>
      </c>
      <c r="I109" s="31">
        <f t="shared" si="8"/>
        <v>0.64418465227817745</v>
      </c>
      <c r="J109" s="32">
        <f t="shared" si="9"/>
        <v>0.17146282973621102</v>
      </c>
    </row>
    <row r="110" spans="1:10" x14ac:dyDescent="0.2">
      <c r="A110" s="1" t="s">
        <v>108</v>
      </c>
      <c r="B110" s="5">
        <v>426</v>
      </c>
      <c r="C110" s="6">
        <v>1172</v>
      </c>
      <c r="D110" s="6">
        <v>3223</v>
      </c>
      <c r="E110" s="6">
        <v>800</v>
      </c>
      <c r="F110" s="9">
        <f t="shared" si="5"/>
        <v>5621</v>
      </c>
      <c r="G110" s="30">
        <f t="shared" si="6"/>
        <v>7.5787226472157979E-2</v>
      </c>
      <c r="H110" s="31">
        <f t="shared" si="7"/>
        <v>0.20850382494218112</v>
      </c>
      <c r="I110" s="31">
        <f t="shared" si="8"/>
        <v>0.57338551859099807</v>
      </c>
      <c r="J110" s="32">
        <f t="shared" si="9"/>
        <v>0.14232342999466288</v>
      </c>
    </row>
    <row r="111" spans="1:10" x14ac:dyDescent="0.2">
      <c r="A111" s="1" t="s">
        <v>109</v>
      </c>
      <c r="B111" s="5">
        <v>120</v>
      </c>
      <c r="C111" s="6">
        <v>355</v>
      </c>
      <c r="D111" s="6">
        <v>1295</v>
      </c>
      <c r="E111" s="6">
        <v>278</v>
      </c>
      <c r="F111" s="9">
        <f t="shared" si="5"/>
        <v>2048</v>
      </c>
      <c r="G111" s="30">
        <f t="shared" si="6"/>
        <v>5.859375E-2</v>
      </c>
      <c r="H111" s="31">
        <f t="shared" si="7"/>
        <v>0.17333984375</v>
      </c>
      <c r="I111" s="31">
        <f t="shared" si="8"/>
        <v>0.63232421875</v>
      </c>
      <c r="J111" s="32">
        <f t="shared" si="9"/>
        <v>0.1357421875</v>
      </c>
    </row>
    <row r="112" spans="1:10" x14ac:dyDescent="0.2">
      <c r="A112" s="1" t="s">
        <v>110</v>
      </c>
      <c r="B112" s="5">
        <v>12564</v>
      </c>
      <c r="C112" s="6">
        <v>16662</v>
      </c>
      <c r="D112" s="6">
        <v>32452</v>
      </c>
      <c r="E112" s="6">
        <v>7087</v>
      </c>
      <c r="F112" s="9">
        <f t="shared" si="5"/>
        <v>68765</v>
      </c>
      <c r="G112" s="30">
        <f t="shared" si="6"/>
        <v>0.18270922707772849</v>
      </c>
      <c r="H112" s="31">
        <f t="shared" si="7"/>
        <v>0.24230349741874499</v>
      </c>
      <c r="I112" s="31">
        <f t="shared" si="8"/>
        <v>0.47192612520904531</v>
      </c>
      <c r="J112" s="32">
        <f t="shared" si="9"/>
        <v>0.10306115029448121</v>
      </c>
    </row>
    <row r="113" spans="1:10" x14ac:dyDescent="0.2">
      <c r="A113" s="1" t="s">
        <v>111</v>
      </c>
      <c r="B113" s="5">
        <v>225</v>
      </c>
      <c r="C113" s="6">
        <v>291</v>
      </c>
      <c r="D113" s="6">
        <v>1471</v>
      </c>
      <c r="E113" s="6">
        <v>418</v>
      </c>
      <c r="F113" s="9">
        <f t="shared" si="5"/>
        <v>2405</v>
      </c>
      <c r="G113" s="30">
        <f t="shared" si="6"/>
        <v>9.355509355509356E-2</v>
      </c>
      <c r="H113" s="31">
        <f t="shared" si="7"/>
        <v>0.120997920997921</v>
      </c>
      <c r="I113" s="31">
        <f t="shared" si="8"/>
        <v>0.61164241164241162</v>
      </c>
      <c r="J113" s="32">
        <f t="shared" si="9"/>
        <v>0.17380457380457381</v>
      </c>
    </row>
    <row r="114" spans="1:10" x14ac:dyDescent="0.2">
      <c r="A114" s="1" t="s">
        <v>112</v>
      </c>
      <c r="B114" s="5">
        <v>969</v>
      </c>
      <c r="C114" s="6">
        <v>1965</v>
      </c>
      <c r="D114" s="6">
        <v>7974</v>
      </c>
      <c r="E114" s="6">
        <v>2156</v>
      </c>
      <c r="F114" s="9">
        <f t="shared" si="5"/>
        <v>13064</v>
      </c>
      <c r="G114" s="30">
        <f t="shared" si="6"/>
        <v>7.4173300673606862E-2</v>
      </c>
      <c r="H114" s="31">
        <f t="shared" si="7"/>
        <v>0.15041334966319658</v>
      </c>
      <c r="I114" s="31">
        <f t="shared" si="8"/>
        <v>0.61037966932026944</v>
      </c>
      <c r="J114" s="32">
        <f t="shared" si="9"/>
        <v>0.16503368034292712</v>
      </c>
    </row>
    <row r="115" spans="1:10" x14ac:dyDescent="0.2">
      <c r="A115" s="1" t="s">
        <v>113</v>
      </c>
      <c r="B115" s="5">
        <v>68</v>
      </c>
      <c r="C115" s="6">
        <v>105</v>
      </c>
      <c r="D115" s="6">
        <v>471</v>
      </c>
      <c r="E115" s="6">
        <v>121</v>
      </c>
      <c r="F115" s="9">
        <f t="shared" si="5"/>
        <v>765</v>
      </c>
      <c r="G115" s="30">
        <f t="shared" si="6"/>
        <v>8.8888888888888892E-2</v>
      </c>
      <c r="H115" s="31">
        <f t="shared" si="7"/>
        <v>0.13725490196078433</v>
      </c>
      <c r="I115" s="31">
        <f t="shared" si="8"/>
        <v>0.61568627450980395</v>
      </c>
      <c r="J115" s="32">
        <f t="shared" si="9"/>
        <v>0.15816993464052287</v>
      </c>
    </row>
    <row r="116" spans="1:10" x14ac:dyDescent="0.2">
      <c r="A116" s="1" t="s">
        <v>114</v>
      </c>
      <c r="B116" s="5">
        <v>993</v>
      </c>
      <c r="C116" s="6">
        <v>1756</v>
      </c>
      <c r="D116" s="6">
        <v>4961</v>
      </c>
      <c r="E116" s="6">
        <v>1570</v>
      </c>
      <c r="F116" s="9">
        <f t="shared" si="5"/>
        <v>9280</v>
      </c>
      <c r="G116" s="30">
        <f t="shared" si="6"/>
        <v>0.10700431034482759</v>
      </c>
      <c r="H116" s="31">
        <f t="shared" si="7"/>
        <v>0.18922413793103449</v>
      </c>
      <c r="I116" s="31">
        <f t="shared" si="8"/>
        <v>0.53459051724137929</v>
      </c>
      <c r="J116" s="32">
        <f t="shared" si="9"/>
        <v>0.16918103448275862</v>
      </c>
    </row>
    <row r="117" spans="1:10" x14ac:dyDescent="0.2">
      <c r="A117" s="1" t="s">
        <v>115</v>
      </c>
      <c r="B117" s="5">
        <v>78</v>
      </c>
      <c r="C117" s="6">
        <v>147</v>
      </c>
      <c r="D117" s="6">
        <v>535</v>
      </c>
      <c r="E117" s="6">
        <v>130</v>
      </c>
      <c r="F117" s="9">
        <f t="shared" si="5"/>
        <v>890</v>
      </c>
      <c r="G117" s="30">
        <f t="shared" si="6"/>
        <v>8.7640449438202248E-2</v>
      </c>
      <c r="H117" s="31">
        <f t="shared" si="7"/>
        <v>0.16516853932584269</v>
      </c>
      <c r="I117" s="31">
        <f t="shared" si="8"/>
        <v>0.601123595505618</v>
      </c>
      <c r="J117" s="32">
        <f t="shared" si="9"/>
        <v>0.14606741573033707</v>
      </c>
    </row>
    <row r="118" spans="1:10" x14ac:dyDescent="0.2">
      <c r="A118" s="1" t="s">
        <v>116</v>
      </c>
      <c r="B118" s="5">
        <v>142</v>
      </c>
      <c r="C118" s="6">
        <v>508</v>
      </c>
      <c r="D118" s="6">
        <v>1598</v>
      </c>
      <c r="E118" s="6">
        <v>374</v>
      </c>
      <c r="F118" s="9">
        <f t="shared" si="5"/>
        <v>2622</v>
      </c>
      <c r="G118" s="30">
        <f t="shared" si="6"/>
        <v>5.4157131960335621E-2</v>
      </c>
      <c r="H118" s="31">
        <f t="shared" si="7"/>
        <v>0.19374523264683446</v>
      </c>
      <c r="I118" s="31">
        <f t="shared" si="8"/>
        <v>0.60945842868039668</v>
      </c>
      <c r="J118" s="32">
        <f t="shared" si="9"/>
        <v>0.14263920671243327</v>
      </c>
    </row>
    <row r="119" spans="1:10" x14ac:dyDescent="0.2">
      <c r="A119" s="1" t="s">
        <v>117</v>
      </c>
      <c r="B119" s="5">
        <v>164</v>
      </c>
      <c r="C119" s="6">
        <v>289</v>
      </c>
      <c r="D119" s="6">
        <v>941</v>
      </c>
      <c r="E119" s="6">
        <v>283</v>
      </c>
      <c r="F119" s="9">
        <f t="shared" si="5"/>
        <v>1677</v>
      </c>
      <c r="G119" s="30">
        <f t="shared" si="6"/>
        <v>9.7793679189028024E-2</v>
      </c>
      <c r="H119" s="31">
        <f t="shared" si="7"/>
        <v>0.17233154442456769</v>
      </c>
      <c r="I119" s="31">
        <f t="shared" si="8"/>
        <v>0.56112104949314257</v>
      </c>
      <c r="J119" s="32">
        <f t="shared" si="9"/>
        <v>0.16875372689326179</v>
      </c>
    </row>
    <row r="120" spans="1:10" x14ac:dyDescent="0.2">
      <c r="A120" s="1" t="s">
        <v>118</v>
      </c>
      <c r="B120" s="5">
        <v>11536</v>
      </c>
      <c r="C120" s="6">
        <v>19668</v>
      </c>
      <c r="D120" s="6">
        <v>33225</v>
      </c>
      <c r="E120" s="6">
        <v>6345</v>
      </c>
      <c r="F120" s="9">
        <f t="shared" si="5"/>
        <v>70774</v>
      </c>
      <c r="G120" s="30">
        <f t="shared" si="6"/>
        <v>0.16299771102382229</v>
      </c>
      <c r="H120" s="31">
        <f t="shared" si="7"/>
        <v>0.27789866335094809</v>
      </c>
      <c r="I120" s="31">
        <f t="shared" si="8"/>
        <v>0.46945205866561168</v>
      </c>
      <c r="J120" s="32">
        <f t="shared" si="9"/>
        <v>8.9651566959617943E-2</v>
      </c>
    </row>
    <row r="121" spans="1:10" x14ac:dyDescent="0.2">
      <c r="A121" s="1" t="s">
        <v>119</v>
      </c>
      <c r="B121" s="5">
        <v>282</v>
      </c>
      <c r="C121" s="6">
        <v>541</v>
      </c>
      <c r="D121" s="6">
        <v>2834</v>
      </c>
      <c r="E121" s="6">
        <v>686</v>
      </c>
      <c r="F121" s="9">
        <f t="shared" si="5"/>
        <v>4343</v>
      </c>
      <c r="G121" s="30">
        <f t="shared" si="6"/>
        <v>6.4932074602809114E-2</v>
      </c>
      <c r="H121" s="31">
        <f t="shared" si="7"/>
        <v>0.12456827078056643</v>
      </c>
      <c r="I121" s="31">
        <f t="shared" si="8"/>
        <v>0.65254432419986186</v>
      </c>
      <c r="J121" s="32">
        <f t="shared" si="9"/>
        <v>0.1579553304167626</v>
      </c>
    </row>
    <row r="122" spans="1:10" x14ac:dyDescent="0.2">
      <c r="A122" s="1" t="s">
        <v>120</v>
      </c>
      <c r="B122" s="5">
        <v>453</v>
      </c>
      <c r="C122" s="6">
        <v>831</v>
      </c>
      <c r="D122" s="6">
        <v>3099</v>
      </c>
      <c r="E122" s="6">
        <v>663</v>
      </c>
      <c r="F122" s="9">
        <f t="shared" si="5"/>
        <v>5046</v>
      </c>
      <c r="G122" s="30">
        <f t="shared" si="6"/>
        <v>8.9774078478002381E-2</v>
      </c>
      <c r="H122" s="31">
        <f t="shared" si="7"/>
        <v>0.16468489892984542</v>
      </c>
      <c r="I122" s="31">
        <f t="shared" si="8"/>
        <v>0.6141498216409037</v>
      </c>
      <c r="J122" s="32">
        <f t="shared" si="9"/>
        <v>0.13139120095124851</v>
      </c>
    </row>
    <row r="123" spans="1:10" x14ac:dyDescent="0.2">
      <c r="A123" s="1" t="s">
        <v>121</v>
      </c>
      <c r="B123" s="5">
        <v>108</v>
      </c>
      <c r="C123" s="6">
        <v>308</v>
      </c>
      <c r="D123" s="6">
        <v>1028</v>
      </c>
      <c r="E123" s="6">
        <v>268</v>
      </c>
      <c r="F123" s="9">
        <f t="shared" si="5"/>
        <v>1712</v>
      </c>
      <c r="G123" s="30">
        <f t="shared" si="6"/>
        <v>6.3084112149532703E-2</v>
      </c>
      <c r="H123" s="31">
        <f t="shared" si="7"/>
        <v>0.17990654205607476</v>
      </c>
      <c r="I123" s="31">
        <f t="shared" si="8"/>
        <v>0.60046728971962615</v>
      </c>
      <c r="J123" s="32">
        <f t="shared" si="9"/>
        <v>0.15654205607476634</v>
      </c>
    </row>
    <row r="124" spans="1:10" x14ac:dyDescent="0.2">
      <c r="A124" s="1" t="s">
        <v>122</v>
      </c>
      <c r="B124" s="5">
        <v>318</v>
      </c>
      <c r="C124" s="6">
        <v>1320</v>
      </c>
      <c r="D124" s="6">
        <v>3587</v>
      </c>
      <c r="E124" s="6">
        <v>940</v>
      </c>
      <c r="F124" s="9">
        <f t="shared" si="5"/>
        <v>6165</v>
      </c>
      <c r="G124" s="30">
        <f t="shared" si="6"/>
        <v>5.1581508515815083E-2</v>
      </c>
      <c r="H124" s="31">
        <f t="shared" si="7"/>
        <v>0.21411192214111921</v>
      </c>
      <c r="I124" s="31">
        <f t="shared" si="8"/>
        <v>0.58183292781832929</v>
      </c>
      <c r="J124" s="32">
        <f t="shared" si="9"/>
        <v>0.15247364152473641</v>
      </c>
    </row>
    <row r="125" spans="1:10" x14ac:dyDescent="0.2">
      <c r="A125" s="1" t="s">
        <v>123</v>
      </c>
      <c r="B125" s="5">
        <v>238</v>
      </c>
      <c r="C125" s="6">
        <v>258</v>
      </c>
      <c r="D125" s="6">
        <v>1188</v>
      </c>
      <c r="E125" s="6">
        <v>332</v>
      </c>
      <c r="F125" s="9">
        <f t="shared" si="5"/>
        <v>2016</v>
      </c>
      <c r="G125" s="30">
        <f t="shared" si="6"/>
        <v>0.11805555555555555</v>
      </c>
      <c r="H125" s="31">
        <f t="shared" si="7"/>
        <v>0.12797619047619047</v>
      </c>
      <c r="I125" s="31">
        <f t="shared" si="8"/>
        <v>0.5892857142857143</v>
      </c>
      <c r="J125" s="32">
        <f t="shared" si="9"/>
        <v>0.16468253968253968</v>
      </c>
    </row>
    <row r="126" spans="1:10" x14ac:dyDescent="0.2">
      <c r="A126" s="1" t="s">
        <v>124</v>
      </c>
      <c r="B126" s="5">
        <v>7975</v>
      </c>
      <c r="C126" s="6">
        <v>9384</v>
      </c>
      <c r="D126" s="6">
        <v>21785</v>
      </c>
      <c r="E126" s="6">
        <v>4249</v>
      </c>
      <c r="F126" s="9">
        <f t="shared" ref="F126:F186" si="10">SUM(B126:E126)</f>
        <v>43393</v>
      </c>
      <c r="G126" s="30">
        <f t="shared" ref="G126:G186" si="11">B126/F126</f>
        <v>0.18378540317562742</v>
      </c>
      <c r="H126" s="31">
        <f t="shared" ref="H126:H186" si="12">C126/F126</f>
        <v>0.21625607816928999</v>
      </c>
      <c r="I126" s="31">
        <f t="shared" ref="I126:I186" si="13">D126/F126</f>
        <v>0.50203949945843795</v>
      </c>
      <c r="J126" s="32">
        <f t="shared" ref="J126:J186" si="14">E126/F126</f>
        <v>9.7919019196644613E-2</v>
      </c>
    </row>
    <row r="127" spans="1:10" x14ac:dyDescent="0.2">
      <c r="A127" s="1" t="s">
        <v>125</v>
      </c>
      <c r="B127" s="5">
        <v>654</v>
      </c>
      <c r="C127" s="6">
        <v>1240</v>
      </c>
      <c r="D127" s="6">
        <v>4814</v>
      </c>
      <c r="E127" s="6">
        <v>1025</v>
      </c>
      <c r="F127" s="9">
        <f t="shared" si="10"/>
        <v>7733</v>
      </c>
      <c r="G127" s="30">
        <f t="shared" si="11"/>
        <v>8.457261088840036E-2</v>
      </c>
      <c r="H127" s="31">
        <f t="shared" si="12"/>
        <v>0.16035173929910773</v>
      </c>
      <c r="I127" s="31">
        <f t="shared" si="13"/>
        <v>0.62252683305314882</v>
      </c>
      <c r="J127" s="32">
        <f t="shared" si="14"/>
        <v>0.13254881675934307</v>
      </c>
    </row>
    <row r="128" spans="1:10" x14ac:dyDescent="0.2">
      <c r="A128" s="1" t="s">
        <v>126</v>
      </c>
      <c r="B128" s="5">
        <v>926</v>
      </c>
      <c r="C128" s="6">
        <v>1208</v>
      </c>
      <c r="D128" s="6">
        <v>5764</v>
      </c>
      <c r="E128" s="6">
        <v>1094</v>
      </c>
      <c r="F128" s="9">
        <f t="shared" si="10"/>
        <v>8992</v>
      </c>
      <c r="G128" s="30">
        <f t="shared" si="11"/>
        <v>0.10298042704626334</v>
      </c>
      <c r="H128" s="31">
        <f t="shared" si="12"/>
        <v>0.13434163701067617</v>
      </c>
      <c r="I128" s="31">
        <f t="shared" si="13"/>
        <v>0.64101423487544484</v>
      </c>
      <c r="J128" s="32">
        <f t="shared" si="14"/>
        <v>0.12166370106761566</v>
      </c>
    </row>
    <row r="129" spans="1:10" x14ac:dyDescent="0.2">
      <c r="A129" s="1" t="s">
        <v>127</v>
      </c>
      <c r="B129" s="5">
        <v>118</v>
      </c>
      <c r="C129" s="6">
        <v>191</v>
      </c>
      <c r="D129" s="6">
        <v>1206</v>
      </c>
      <c r="E129" s="6">
        <v>265</v>
      </c>
      <c r="F129" s="9">
        <f t="shared" si="10"/>
        <v>1780</v>
      </c>
      <c r="G129" s="30">
        <f t="shared" si="11"/>
        <v>6.6292134831460681E-2</v>
      </c>
      <c r="H129" s="31">
        <f t="shared" si="12"/>
        <v>0.10730337078651686</v>
      </c>
      <c r="I129" s="31">
        <f t="shared" si="13"/>
        <v>0.67752808988764046</v>
      </c>
      <c r="J129" s="32">
        <f t="shared" si="14"/>
        <v>0.14887640449438203</v>
      </c>
    </row>
    <row r="130" spans="1:10" x14ac:dyDescent="0.2">
      <c r="A130" s="1" t="s">
        <v>128</v>
      </c>
      <c r="B130" s="5">
        <v>910</v>
      </c>
      <c r="C130" s="6">
        <v>1411</v>
      </c>
      <c r="D130" s="6">
        <v>6724</v>
      </c>
      <c r="E130" s="6">
        <v>1156</v>
      </c>
      <c r="F130" s="9">
        <f t="shared" si="10"/>
        <v>10201</v>
      </c>
      <c r="G130" s="30">
        <f t="shared" si="11"/>
        <v>8.9206940496029799E-2</v>
      </c>
      <c r="H130" s="31">
        <f t="shared" si="12"/>
        <v>0.13831977257131653</v>
      </c>
      <c r="I130" s="31">
        <f t="shared" si="13"/>
        <v>0.65915106362121356</v>
      </c>
      <c r="J130" s="32">
        <f t="shared" si="14"/>
        <v>0.11332222331144005</v>
      </c>
    </row>
    <row r="131" spans="1:10" x14ac:dyDescent="0.2">
      <c r="A131" s="1" t="s">
        <v>129</v>
      </c>
      <c r="B131" s="5">
        <v>498</v>
      </c>
      <c r="C131" s="6">
        <v>1015</v>
      </c>
      <c r="D131" s="6">
        <v>3792</v>
      </c>
      <c r="E131" s="6">
        <v>902</v>
      </c>
      <c r="F131" s="9">
        <f t="shared" si="10"/>
        <v>6207</v>
      </c>
      <c r="G131" s="30">
        <f t="shared" si="11"/>
        <v>8.0231996133397779E-2</v>
      </c>
      <c r="H131" s="31">
        <f t="shared" si="12"/>
        <v>0.16352505236023845</v>
      </c>
      <c r="I131" s="31">
        <f t="shared" si="13"/>
        <v>0.61092315128081198</v>
      </c>
      <c r="J131" s="32">
        <f t="shared" si="14"/>
        <v>0.1453198002255518</v>
      </c>
    </row>
    <row r="132" spans="1:10" x14ac:dyDescent="0.2">
      <c r="A132" s="1" t="s">
        <v>130</v>
      </c>
      <c r="B132" s="5">
        <v>58</v>
      </c>
      <c r="C132" s="6">
        <v>65</v>
      </c>
      <c r="D132" s="6">
        <v>272</v>
      </c>
      <c r="E132" s="6">
        <v>70</v>
      </c>
      <c r="F132" s="9">
        <f t="shared" si="10"/>
        <v>465</v>
      </c>
      <c r="G132" s="30">
        <f t="shared" si="11"/>
        <v>0.12473118279569892</v>
      </c>
      <c r="H132" s="31">
        <f t="shared" si="12"/>
        <v>0.13978494623655913</v>
      </c>
      <c r="I132" s="31">
        <f t="shared" si="13"/>
        <v>0.5849462365591398</v>
      </c>
      <c r="J132" s="32">
        <f t="shared" si="14"/>
        <v>0.15053763440860216</v>
      </c>
    </row>
    <row r="133" spans="1:10" x14ac:dyDescent="0.2">
      <c r="A133" s="1" t="s">
        <v>131</v>
      </c>
      <c r="B133" s="5">
        <v>596</v>
      </c>
      <c r="C133" s="6">
        <v>1965</v>
      </c>
      <c r="D133" s="6">
        <v>4952</v>
      </c>
      <c r="E133" s="6">
        <v>1052</v>
      </c>
      <c r="F133" s="9">
        <f t="shared" si="10"/>
        <v>8565</v>
      </c>
      <c r="G133" s="30">
        <f t="shared" si="11"/>
        <v>6.9585522475189732E-2</v>
      </c>
      <c r="H133" s="31">
        <f t="shared" si="12"/>
        <v>0.22942206654991243</v>
      </c>
      <c r="I133" s="31">
        <f t="shared" si="13"/>
        <v>0.57816695855224753</v>
      </c>
      <c r="J133" s="32">
        <f t="shared" si="14"/>
        <v>0.12282545242265032</v>
      </c>
    </row>
    <row r="134" spans="1:10" x14ac:dyDescent="0.2">
      <c r="A134" s="1" t="s">
        <v>132</v>
      </c>
      <c r="B134" s="5">
        <v>556</v>
      </c>
      <c r="C134" s="6">
        <v>902</v>
      </c>
      <c r="D134" s="6">
        <v>6220</v>
      </c>
      <c r="E134" s="6">
        <v>1186</v>
      </c>
      <c r="F134" s="9">
        <f t="shared" si="10"/>
        <v>8864</v>
      </c>
      <c r="G134" s="30">
        <f t="shared" si="11"/>
        <v>6.2725631768953072E-2</v>
      </c>
      <c r="H134" s="31">
        <f t="shared" si="12"/>
        <v>0.10175992779783394</v>
      </c>
      <c r="I134" s="31">
        <f t="shared" si="13"/>
        <v>0.7017148014440433</v>
      </c>
      <c r="J134" s="32">
        <f t="shared" si="14"/>
        <v>0.13379963898916966</v>
      </c>
    </row>
    <row r="135" spans="1:10" x14ac:dyDescent="0.2">
      <c r="A135" s="1" t="s">
        <v>133</v>
      </c>
      <c r="B135" s="5">
        <v>127</v>
      </c>
      <c r="C135" s="6">
        <v>496</v>
      </c>
      <c r="D135" s="6">
        <v>2539</v>
      </c>
      <c r="E135" s="6">
        <v>463</v>
      </c>
      <c r="F135" s="9">
        <f t="shared" si="10"/>
        <v>3625</v>
      </c>
      <c r="G135" s="30">
        <f t="shared" si="11"/>
        <v>3.5034482758620693E-2</v>
      </c>
      <c r="H135" s="31">
        <f t="shared" si="12"/>
        <v>0.13682758620689656</v>
      </c>
      <c r="I135" s="31">
        <f t="shared" si="13"/>
        <v>0.70041379310344831</v>
      </c>
      <c r="J135" s="32">
        <f t="shared" si="14"/>
        <v>0.12772413793103449</v>
      </c>
    </row>
    <row r="136" spans="1:10" x14ac:dyDescent="0.2">
      <c r="A136" s="1" t="s">
        <v>134</v>
      </c>
      <c r="B136" s="5">
        <v>603</v>
      </c>
      <c r="C136" s="6">
        <v>1095</v>
      </c>
      <c r="D136" s="6">
        <v>4135</v>
      </c>
      <c r="E136" s="6">
        <v>893</v>
      </c>
      <c r="F136" s="9">
        <f t="shared" si="10"/>
        <v>6726</v>
      </c>
      <c r="G136" s="30">
        <f t="shared" si="11"/>
        <v>8.9652096342551293E-2</v>
      </c>
      <c r="H136" s="31">
        <f t="shared" si="12"/>
        <v>0.16280107047279216</v>
      </c>
      <c r="I136" s="31">
        <f t="shared" si="13"/>
        <v>0.61477847160273569</v>
      </c>
      <c r="J136" s="32">
        <f t="shared" si="14"/>
        <v>0.1327683615819209</v>
      </c>
    </row>
    <row r="137" spans="1:10" x14ac:dyDescent="0.2">
      <c r="A137" s="1" t="s">
        <v>135</v>
      </c>
      <c r="B137" s="5">
        <v>2295</v>
      </c>
      <c r="C137" s="6">
        <v>5033</v>
      </c>
      <c r="D137" s="6">
        <v>14532</v>
      </c>
      <c r="E137" s="6">
        <v>3015</v>
      </c>
      <c r="F137" s="9">
        <f t="shared" si="10"/>
        <v>24875</v>
      </c>
      <c r="G137" s="30">
        <f t="shared" si="11"/>
        <v>9.2261306532663317E-2</v>
      </c>
      <c r="H137" s="31">
        <f t="shared" si="12"/>
        <v>0.2023316582914573</v>
      </c>
      <c r="I137" s="31">
        <f t="shared" si="13"/>
        <v>0.58420100502512562</v>
      </c>
      <c r="J137" s="32">
        <f t="shared" si="14"/>
        <v>0.12120603015075376</v>
      </c>
    </row>
    <row r="138" spans="1:10" x14ac:dyDescent="0.2">
      <c r="A138" s="1" t="s">
        <v>136</v>
      </c>
      <c r="B138" s="5">
        <v>712</v>
      </c>
      <c r="C138" s="6">
        <v>1830</v>
      </c>
      <c r="D138" s="6">
        <v>6359</v>
      </c>
      <c r="E138" s="6">
        <v>1435</v>
      </c>
      <c r="F138" s="9">
        <f t="shared" si="10"/>
        <v>10336</v>
      </c>
      <c r="G138" s="30">
        <f t="shared" si="11"/>
        <v>6.8885448916408673E-2</v>
      </c>
      <c r="H138" s="31">
        <f t="shared" si="12"/>
        <v>0.17705108359133126</v>
      </c>
      <c r="I138" s="31">
        <f t="shared" si="13"/>
        <v>0.61522832817337458</v>
      </c>
      <c r="J138" s="32">
        <f t="shared" si="14"/>
        <v>0.13883513931888544</v>
      </c>
    </row>
    <row r="139" spans="1:10" x14ac:dyDescent="0.2">
      <c r="A139" s="1" t="s">
        <v>137</v>
      </c>
      <c r="B139" s="5">
        <v>277</v>
      </c>
      <c r="C139" s="6">
        <v>572</v>
      </c>
      <c r="D139" s="6">
        <v>2946</v>
      </c>
      <c r="E139" s="6">
        <v>623</v>
      </c>
      <c r="F139" s="9">
        <f t="shared" si="10"/>
        <v>4418</v>
      </c>
      <c r="G139" s="30">
        <f t="shared" si="11"/>
        <v>6.269805341783613E-2</v>
      </c>
      <c r="H139" s="31">
        <f t="shared" si="12"/>
        <v>0.1294703485740154</v>
      </c>
      <c r="I139" s="31">
        <f t="shared" si="13"/>
        <v>0.66681756450882756</v>
      </c>
      <c r="J139" s="32">
        <f t="shared" si="14"/>
        <v>0.14101403349932096</v>
      </c>
    </row>
    <row r="140" spans="1:10" x14ac:dyDescent="0.2">
      <c r="A140" s="1" t="s">
        <v>138</v>
      </c>
      <c r="B140" s="5">
        <v>518</v>
      </c>
      <c r="C140" s="6">
        <v>2217</v>
      </c>
      <c r="D140" s="6">
        <v>5374</v>
      </c>
      <c r="E140" s="6">
        <v>1250</v>
      </c>
      <c r="F140" s="9">
        <f t="shared" si="10"/>
        <v>9359</v>
      </c>
      <c r="G140" s="30">
        <f t="shared" si="11"/>
        <v>5.5347793567688854E-2</v>
      </c>
      <c r="H140" s="31">
        <f t="shared" si="12"/>
        <v>0.23688428250881505</v>
      </c>
      <c r="I140" s="31">
        <f t="shared" si="13"/>
        <v>0.57420664600918903</v>
      </c>
      <c r="J140" s="32">
        <f t="shared" si="14"/>
        <v>0.13356127791430708</v>
      </c>
    </row>
    <row r="141" spans="1:10" x14ac:dyDescent="0.2">
      <c r="A141" s="1" t="s">
        <v>139</v>
      </c>
      <c r="B141" s="5">
        <v>24</v>
      </c>
      <c r="C141" s="6">
        <v>102</v>
      </c>
      <c r="D141" s="6">
        <v>376</v>
      </c>
      <c r="E141" s="6">
        <v>94</v>
      </c>
      <c r="F141" s="9">
        <f t="shared" si="10"/>
        <v>596</v>
      </c>
      <c r="G141" s="30">
        <f t="shared" si="11"/>
        <v>4.0268456375838924E-2</v>
      </c>
      <c r="H141" s="31">
        <f t="shared" si="12"/>
        <v>0.17114093959731544</v>
      </c>
      <c r="I141" s="31">
        <f t="shared" si="13"/>
        <v>0.63087248322147649</v>
      </c>
      <c r="J141" s="32">
        <f t="shared" si="14"/>
        <v>0.15771812080536912</v>
      </c>
    </row>
    <row r="142" spans="1:10" x14ac:dyDescent="0.2">
      <c r="A142" s="1" t="s">
        <v>140</v>
      </c>
      <c r="B142" s="5">
        <v>78</v>
      </c>
      <c r="C142" s="6">
        <v>117</v>
      </c>
      <c r="D142" s="6">
        <v>580</v>
      </c>
      <c r="E142" s="6">
        <v>140</v>
      </c>
      <c r="F142" s="9">
        <f t="shared" si="10"/>
        <v>915</v>
      </c>
      <c r="G142" s="30">
        <f t="shared" si="11"/>
        <v>8.5245901639344257E-2</v>
      </c>
      <c r="H142" s="31">
        <f t="shared" si="12"/>
        <v>0.12786885245901639</v>
      </c>
      <c r="I142" s="31">
        <f t="shared" si="13"/>
        <v>0.63387978142076506</v>
      </c>
      <c r="J142" s="32">
        <f t="shared" si="14"/>
        <v>0.15300546448087432</v>
      </c>
    </row>
    <row r="143" spans="1:10" x14ac:dyDescent="0.2">
      <c r="A143" s="1" t="s">
        <v>141</v>
      </c>
      <c r="B143" s="5">
        <v>26</v>
      </c>
      <c r="C143" s="6">
        <v>289</v>
      </c>
      <c r="D143" s="6">
        <v>1286</v>
      </c>
      <c r="E143" s="6">
        <v>327</v>
      </c>
      <c r="F143" s="9">
        <f t="shared" si="10"/>
        <v>1928</v>
      </c>
      <c r="G143" s="30">
        <f t="shared" si="11"/>
        <v>1.3485477178423237E-2</v>
      </c>
      <c r="H143" s="31">
        <f t="shared" si="12"/>
        <v>0.14989626556016597</v>
      </c>
      <c r="I143" s="31">
        <f t="shared" si="13"/>
        <v>0.66701244813278004</v>
      </c>
      <c r="J143" s="32">
        <f t="shared" si="14"/>
        <v>0.16960580912863071</v>
      </c>
    </row>
    <row r="144" spans="1:10" x14ac:dyDescent="0.2">
      <c r="A144" s="1" t="s">
        <v>142</v>
      </c>
      <c r="B144" s="5">
        <v>348</v>
      </c>
      <c r="C144" s="6">
        <v>447</v>
      </c>
      <c r="D144" s="6">
        <v>1942</v>
      </c>
      <c r="E144" s="6">
        <v>459</v>
      </c>
      <c r="F144" s="9">
        <f t="shared" si="10"/>
        <v>3196</v>
      </c>
      <c r="G144" s="30">
        <f t="shared" si="11"/>
        <v>0.10888610763454318</v>
      </c>
      <c r="H144" s="31">
        <f t="shared" si="12"/>
        <v>0.13986232790988737</v>
      </c>
      <c r="I144" s="31">
        <f t="shared" si="13"/>
        <v>0.6076345431789737</v>
      </c>
      <c r="J144" s="32">
        <f t="shared" si="14"/>
        <v>0.14361702127659576</v>
      </c>
    </row>
    <row r="145" spans="1:10" x14ac:dyDescent="0.2">
      <c r="A145" s="1" t="s">
        <v>143</v>
      </c>
      <c r="B145" s="5">
        <v>98</v>
      </c>
      <c r="C145" s="6">
        <v>513</v>
      </c>
      <c r="D145" s="6">
        <v>2003</v>
      </c>
      <c r="E145" s="6">
        <v>445</v>
      </c>
      <c r="F145" s="9">
        <f t="shared" si="10"/>
        <v>3059</v>
      </c>
      <c r="G145" s="30">
        <f t="shared" si="11"/>
        <v>3.2036613272311214E-2</v>
      </c>
      <c r="H145" s="31">
        <f t="shared" si="12"/>
        <v>0.16770186335403728</v>
      </c>
      <c r="I145" s="31">
        <f t="shared" si="13"/>
        <v>0.65478914677999345</v>
      </c>
      <c r="J145" s="32">
        <f t="shared" si="14"/>
        <v>0.14547237659365805</v>
      </c>
    </row>
    <row r="146" spans="1:10" x14ac:dyDescent="0.2">
      <c r="A146" s="1" t="s">
        <v>144</v>
      </c>
      <c r="B146" s="5">
        <v>50</v>
      </c>
      <c r="C146" s="6">
        <v>175</v>
      </c>
      <c r="D146" s="6">
        <v>797</v>
      </c>
      <c r="E146" s="6">
        <v>197</v>
      </c>
      <c r="F146" s="9">
        <f t="shared" si="10"/>
        <v>1219</v>
      </c>
      <c r="G146" s="30">
        <f t="shared" si="11"/>
        <v>4.1017227235438887E-2</v>
      </c>
      <c r="H146" s="31">
        <f t="shared" si="12"/>
        <v>0.14356029532403611</v>
      </c>
      <c r="I146" s="31">
        <f t="shared" si="13"/>
        <v>0.65381460213289577</v>
      </c>
      <c r="J146" s="32">
        <f t="shared" si="14"/>
        <v>0.16160787530762921</v>
      </c>
    </row>
    <row r="147" spans="1:10" x14ac:dyDescent="0.2">
      <c r="A147" s="1" t="s">
        <v>145</v>
      </c>
      <c r="B147" s="5">
        <v>127</v>
      </c>
      <c r="C147" s="6">
        <v>396</v>
      </c>
      <c r="D147" s="6">
        <v>3150</v>
      </c>
      <c r="E147" s="6">
        <v>436</v>
      </c>
      <c r="F147" s="9">
        <f t="shared" si="10"/>
        <v>4109</v>
      </c>
      <c r="G147" s="30">
        <f t="shared" si="11"/>
        <v>3.0907763446093941E-2</v>
      </c>
      <c r="H147" s="31">
        <f t="shared" si="12"/>
        <v>9.6373813579946455E-2</v>
      </c>
      <c r="I147" s="31">
        <f t="shared" si="13"/>
        <v>0.76660988074957415</v>
      </c>
      <c r="J147" s="32">
        <f t="shared" si="14"/>
        <v>0.1061085422243855</v>
      </c>
    </row>
    <row r="148" spans="1:10" x14ac:dyDescent="0.2">
      <c r="A148" s="1" t="s">
        <v>146</v>
      </c>
      <c r="B148" s="5">
        <v>49</v>
      </c>
      <c r="C148" s="6">
        <v>83</v>
      </c>
      <c r="D148" s="6">
        <v>361</v>
      </c>
      <c r="E148" s="6">
        <v>75</v>
      </c>
      <c r="F148" s="9">
        <f t="shared" si="10"/>
        <v>568</v>
      </c>
      <c r="G148" s="30">
        <f t="shared" si="11"/>
        <v>8.6267605633802813E-2</v>
      </c>
      <c r="H148" s="31">
        <f t="shared" si="12"/>
        <v>0.14612676056338028</v>
      </c>
      <c r="I148" s="31">
        <f t="shared" si="13"/>
        <v>0.63556338028169013</v>
      </c>
      <c r="J148" s="32">
        <f t="shared" si="14"/>
        <v>0.13204225352112675</v>
      </c>
    </row>
    <row r="149" spans="1:10" x14ac:dyDescent="0.2">
      <c r="A149" s="1" t="s">
        <v>147</v>
      </c>
      <c r="B149" s="5">
        <v>205</v>
      </c>
      <c r="C149" s="6">
        <v>272</v>
      </c>
      <c r="D149" s="6">
        <v>1449</v>
      </c>
      <c r="E149" s="6">
        <v>378</v>
      </c>
      <c r="F149" s="9">
        <f t="shared" si="10"/>
        <v>2304</v>
      </c>
      <c r="G149" s="30">
        <f t="shared" si="11"/>
        <v>8.8975694444444448E-2</v>
      </c>
      <c r="H149" s="31">
        <f t="shared" si="12"/>
        <v>0.11805555555555555</v>
      </c>
      <c r="I149" s="31">
        <f t="shared" si="13"/>
        <v>0.62890625</v>
      </c>
      <c r="J149" s="32">
        <f t="shared" si="14"/>
        <v>0.1640625</v>
      </c>
    </row>
    <row r="150" spans="1:10" x14ac:dyDescent="0.2">
      <c r="A150" s="1" t="s">
        <v>148</v>
      </c>
      <c r="B150" s="5">
        <v>126</v>
      </c>
      <c r="C150" s="6">
        <v>203</v>
      </c>
      <c r="D150" s="6">
        <v>906</v>
      </c>
      <c r="E150" s="6">
        <v>221</v>
      </c>
      <c r="F150" s="9">
        <f t="shared" si="10"/>
        <v>1456</v>
      </c>
      <c r="G150" s="30">
        <f t="shared" si="11"/>
        <v>8.6538461538461536E-2</v>
      </c>
      <c r="H150" s="31">
        <f t="shared" si="12"/>
        <v>0.13942307692307693</v>
      </c>
      <c r="I150" s="31">
        <f t="shared" si="13"/>
        <v>0.62225274725274726</v>
      </c>
      <c r="J150" s="32">
        <f t="shared" si="14"/>
        <v>0.15178571428571427</v>
      </c>
    </row>
    <row r="151" spans="1:10" x14ac:dyDescent="0.2">
      <c r="A151" s="1" t="s">
        <v>149</v>
      </c>
      <c r="B151" s="5">
        <v>4473</v>
      </c>
      <c r="C151" s="6">
        <v>7903</v>
      </c>
      <c r="D151" s="6">
        <v>17245</v>
      </c>
      <c r="E151" s="6">
        <v>3402</v>
      </c>
      <c r="F151" s="9">
        <f t="shared" si="10"/>
        <v>33023</v>
      </c>
      <c r="G151" s="30">
        <f t="shared" si="11"/>
        <v>0.13545104926869153</v>
      </c>
      <c r="H151" s="31">
        <f t="shared" si="12"/>
        <v>0.23931805105532508</v>
      </c>
      <c r="I151" s="31">
        <f t="shared" si="13"/>
        <v>0.52221179178148558</v>
      </c>
      <c r="J151" s="32">
        <f t="shared" si="14"/>
        <v>0.10301910789449778</v>
      </c>
    </row>
    <row r="152" spans="1:10" x14ac:dyDescent="0.2">
      <c r="A152" s="1" t="s">
        <v>150</v>
      </c>
      <c r="B152" s="5">
        <v>421</v>
      </c>
      <c r="C152" s="6">
        <v>778</v>
      </c>
      <c r="D152" s="6">
        <v>2614</v>
      </c>
      <c r="E152" s="6">
        <v>611</v>
      </c>
      <c r="F152" s="9">
        <f t="shared" si="10"/>
        <v>4424</v>
      </c>
      <c r="G152" s="30">
        <f t="shared" si="11"/>
        <v>9.51627486437613E-2</v>
      </c>
      <c r="H152" s="31">
        <f t="shared" si="12"/>
        <v>0.17585895117540687</v>
      </c>
      <c r="I152" s="31">
        <f t="shared" si="13"/>
        <v>0.59086799276672697</v>
      </c>
      <c r="J152" s="32">
        <f t="shared" si="14"/>
        <v>0.13811030741410488</v>
      </c>
    </row>
    <row r="153" spans="1:10" x14ac:dyDescent="0.2">
      <c r="A153" s="1" t="s">
        <v>151</v>
      </c>
      <c r="B153" s="5">
        <v>52</v>
      </c>
      <c r="C153" s="6">
        <v>213</v>
      </c>
      <c r="D153" s="6">
        <v>753</v>
      </c>
      <c r="E153" s="6">
        <v>222</v>
      </c>
      <c r="F153" s="9">
        <f t="shared" si="10"/>
        <v>1240</v>
      </c>
      <c r="G153" s="30">
        <f t="shared" si="11"/>
        <v>4.1935483870967745E-2</v>
      </c>
      <c r="H153" s="31">
        <f t="shared" si="12"/>
        <v>0.17177419354838711</v>
      </c>
      <c r="I153" s="31">
        <f t="shared" si="13"/>
        <v>0.60725806451612907</v>
      </c>
      <c r="J153" s="32">
        <f t="shared" si="14"/>
        <v>0.17903225806451614</v>
      </c>
    </row>
    <row r="154" spans="1:10" x14ac:dyDescent="0.2">
      <c r="A154" s="1" t="s">
        <v>152</v>
      </c>
      <c r="B154" s="5">
        <v>90</v>
      </c>
      <c r="C154" s="6">
        <v>335</v>
      </c>
      <c r="D154" s="6">
        <v>781</v>
      </c>
      <c r="E154" s="6">
        <v>230</v>
      </c>
      <c r="F154" s="9">
        <f t="shared" si="10"/>
        <v>1436</v>
      </c>
      <c r="G154" s="30">
        <f t="shared" si="11"/>
        <v>6.2674094707520889E-2</v>
      </c>
      <c r="H154" s="31">
        <f t="shared" si="12"/>
        <v>0.23328690807799443</v>
      </c>
      <c r="I154" s="31">
        <f t="shared" si="13"/>
        <v>0.54387186629526463</v>
      </c>
      <c r="J154" s="32">
        <f t="shared" si="14"/>
        <v>0.16016713091922005</v>
      </c>
    </row>
    <row r="155" spans="1:10" x14ac:dyDescent="0.2">
      <c r="A155" s="1" t="s">
        <v>153</v>
      </c>
      <c r="B155" s="5">
        <v>240</v>
      </c>
      <c r="C155" s="6">
        <v>1167</v>
      </c>
      <c r="D155" s="6">
        <v>6128</v>
      </c>
      <c r="E155" s="6">
        <v>1207</v>
      </c>
      <c r="F155" s="9">
        <f t="shared" si="10"/>
        <v>8742</v>
      </c>
      <c r="G155" s="30">
        <f t="shared" si="11"/>
        <v>2.7453671928620454E-2</v>
      </c>
      <c r="H155" s="31">
        <f t="shared" si="12"/>
        <v>0.13349347975291695</v>
      </c>
      <c r="I155" s="31">
        <f t="shared" si="13"/>
        <v>0.70098375657744227</v>
      </c>
      <c r="J155" s="32">
        <f t="shared" si="14"/>
        <v>0.13806909174102036</v>
      </c>
    </row>
    <row r="156" spans="1:10" x14ac:dyDescent="0.2">
      <c r="A156" s="1" t="s">
        <v>154</v>
      </c>
      <c r="B156" s="5">
        <v>655</v>
      </c>
      <c r="C156" s="6">
        <v>666</v>
      </c>
      <c r="D156" s="6">
        <v>2832</v>
      </c>
      <c r="E156" s="6">
        <v>549</v>
      </c>
      <c r="F156" s="9">
        <f t="shared" si="10"/>
        <v>4702</v>
      </c>
      <c r="G156" s="30">
        <f t="shared" si="11"/>
        <v>0.13930242450021268</v>
      </c>
      <c r="H156" s="31">
        <f t="shared" si="12"/>
        <v>0.14164185452998723</v>
      </c>
      <c r="I156" s="31">
        <f t="shared" si="13"/>
        <v>0.60229689493832417</v>
      </c>
      <c r="J156" s="32">
        <f t="shared" si="14"/>
        <v>0.11675882603147597</v>
      </c>
    </row>
    <row r="157" spans="1:10" x14ac:dyDescent="0.2">
      <c r="A157" s="1" t="s">
        <v>155</v>
      </c>
      <c r="B157" s="5">
        <v>201</v>
      </c>
      <c r="C157" s="6">
        <v>543</v>
      </c>
      <c r="D157" s="6">
        <v>2938</v>
      </c>
      <c r="E157" s="6">
        <v>527</v>
      </c>
      <c r="F157" s="9">
        <f t="shared" si="10"/>
        <v>4209</v>
      </c>
      <c r="G157" s="30">
        <f t="shared" si="11"/>
        <v>4.7754811119030648E-2</v>
      </c>
      <c r="H157" s="31">
        <f t="shared" si="12"/>
        <v>0.12900926585887385</v>
      </c>
      <c r="I157" s="31">
        <f t="shared" si="13"/>
        <v>0.69802803516274647</v>
      </c>
      <c r="J157" s="32">
        <f t="shared" si="14"/>
        <v>0.12520788785934903</v>
      </c>
    </row>
    <row r="158" spans="1:10" x14ac:dyDescent="0.2">
      <c r="A158" s="1" t="s">
        <v>156</v>
      </c>
      <c r="B158" s="5">
        <v>130</v>
      </c>
      <c r="C158" s="6">
        <v>139</v>
      </c>
      <c r="D158" s="6">
        <v>701</v>
      </c>
      <c r="E158" s="6">
        <v>171</v>
      </c>
      <c r="F158" s="9">
        <f t="shared" si="10"/>
        <v>1141</v>
      </c>
      <c r="G158" s="30">
        <f t="shared" si="11"/>
        <v>0.11393514460999124</v>
      </c>
      <c r="H158" s="31">
        <f t="shared" si="12"/>
        <v>0.12182296231375986</v>
      </c>
      <c r="I158" s="31">
        <f t="shared" si="13"/>
        <v>0.6143733567046451</v>
      </c>
      <c r="J158" s="32">
        <f t="shared" si="14"/>
        <v>0.14986853637160386</v>
      </c>
    </row>
    <row r="159" spans="1:10" x14ac:dyDescent="0.2">
      <c r="A159" s="1" t="s">
        <v>157</v>
      </c>
      <c r="B159" s="5">
        <v>611</v>
      </c>
      <c r="C159" s="6">
        <v>1514</v>
      </c>
      <c r="D159" s="6">
        <v>6368</v>
      </c>
      <c r="E159" s="6">
        <v>1316</v>
      </c>
      <c r="F159" s="9">
        <f t="shared" si="10"/>
        <v>9809</v>
      </c>
      <c r="G159" s="30">
        <f t="shared" si="11"/>
        <v>6.2289733917830561E-2</v>
      </c>
      <c r="H159" s="31">
        <f t="shared" si="12"/>
        <v>0.15434804771128555</v>
      </c>
      <c r="I159" s="31">
        <f t="shared" si="13"/>
        <v>0.64919971454786418</v>
      </c>
      <c r="J159" s="32">
        <f t="shared" si="14"/>
        <v>0.13416250382301967</v>
      </c>
    </row>
    <row r="160" spans="1:10" x14ac:dyDescent="0.2">
      <c r="A160" s="1" t="s">
        <v>158</v>
      </c>
      <c r="B160" s="5">
        <v>530</v>
      </c>
      <c r="C160" s="6">
        <v>1718</v>
      </c>
      <c r="D160" s="6">
        <v>3980</v>
      </c>
      <c r="E160" s="6">
        <v>925</v>
      </c>
      <c r="F160" s="9">
        <f t="shared" si="10"/>
        <v>7153</v>
      </c>
      <c r="G160" s="30">
        <f t="shared" si="11"/>
        <v>7.4094785404725291E-2</v>
      </c>
      <c r="H160" s="31">
        <f t="shared" si="12"/>
        <v>0.24017894589682651</v>
      </c>
      <c r="I160" s="31">
        <f t="shared" si="13"/>
        <v>0.55640989794491824</v>
      </c>
      <c r="J160" s="32">
        <f t="shared" si="14"/>
        <v>0.12931637075352997</v>
      </c>
    </row>
    <row r="161" spans="1:10" x14ac:dyDescent="0.2">
      <c r="A161" s="1" t="s">
        <v>159</v>
      </c>
      <c r="B161" s="5">
        <v>337</v>
      </c>
      <c r="C161" s="6">
        <v>863</v>
      </c>
      <c r="D161" s="6">
        <v>2631</v>
      </c>
      <c r="E161" s="6">
        <v>506</v>
      </c>
      <c r="F161" s="9">
        <f t="shared" si="10"/>
        <v>4337</v>
      </c>
      <c r="G161" s="30">
        <f t="shared" si="11"/>
        <v>7.77034816693567E-2</v>
      </c>
      <c r="H161" s="31">
        <f t="shared" si="12"/>
        <v>0.19898547382983628</v>
      </c>
      <c r="I161" s="31">
        <f t="shared" si="13"/>
        <v>0.60664053493198067</v>
      </c>
      <c r="J161" s="32">
        <f t="shared" si="14"/>
        <v>0.11667050956882638</v>
      </c>
    </row>
    <row r="162" spans="1:10" x14ac:dyDescent="0.2">
      <c r="A162" s="1" t="s">
        <v>160</v>
      </c>
      <c r="B162" s="5">
        <v>1278</v>
      </c>
      <c r="C162" s="6">
        <v>1761</v>
      </c>
      <c r="D162" s="6">
        <v>5950</v>
      </c>
      <c r="E162" s="6">
        <v>1089</v>
      </c>
      <c r="F162" s="9">
        <f t="shared" si="10"/>
        <v>10078</v>
      </c>
      <c r="G162" s="30">
        <f t="shared" si="11"/>
        <v>0.12681087517364556</v>
      </c>
      <c r="H162" s="31">
        <f t="shared" si="12"/>
        <v>0.17473705100218298</v>
      </c>
      <c r="I162" s="31">
        <f t="shared" si="13"/>
        <v>0.59039491962691015</v>
      </c>
      <c r="J162" s="32">
        <f t="shared" si="14"/>
        <v>0.10805715419726136</v>
      </c>
    </row>
    <row r="163" spans="1:10" x14ac:dyDescent="0.2">
      <c r="A163" s="1" t="s">
        <v>161</v>
      </c>
      <c r="B163" s="5">
        <v>210</v>
      </c>
      <c r="C163" s="6">
        <v>476</v>
      </c>
      <c r="D163" s="6">
        <v>2101</v>
      </c>
      <c r="E163" s="6">
        <v>429</v>
      </c>
      <c r="F163" s="9">
        <f t="shared" si="10"/>
        <v>3216</v>
      </c>
      <c r="G163" s="30">
        <f t="shared" si="11"/>
        <v>6.5298507462686561E-2</v>
      </c>
      <c r="H163" s="31">
        <f t="shared" si="12"/>
        <v>0.14800995024875621</v>
      </c>
      <c r="I163" s="31">
        <f t="shared" si="13"/>
        <v>0.65329601990049746</v>
      </c>
      <c r="J163" s="32">
        <f t="shared" si="14"/>
        <v>0.13339552238805971</v>
      </c>
    </row>
    <row r="164" spans="1:10" x14ac:dyDescent="0.2">
      <c r="A164" s="1" t="s">
        <v>162</v>
      </c>
      <c r="B164" s="5">
        <v>498</v>
      </c>
      <c r="C164" s="6">
        <v>753</v>
      </c>
      <c r="D164" s="6">
        <v>3311</v>
      </c>
      <c r="E164" s="6">
        <v>887</v>
      </c>
      <c r="F164" s="9">
        <f t="shared" si="10"/>
        <v>5449</v>
      </c>
      <c r="G164" s="30">
        <f t="shared" si="11"/>
        <v>9.1392916131400256E-2</v>
      </c>
      <c r="H164" s="31">
        <f t="shared" si="12"/>
        <v>0.13819049366856304</v>
      </c>
      <c r="I164" s="31">
        <f t="shared" si="13"/>
        <v>0.60763442833547443</v>
      </c>
      <c r="J164" s="32">
        <f t="shared" si="14"/>
        <v>0.16278216186456229</v>
      </c>
    </row>
    <row r="165" spans="1:10" x14ac:dyDescent="0.2">
      <c r="A165" s="1" t="s">
        <v>163</v>
      </c>
      <c r="B165" s="5">
        <v>1932</v>
      </c>
      <c r="C165" s="6">
        <v>2631</v>
      </c>
      <c r="D165" s="6">
        <v>10589</v>
      </c>
      <c r="E165" s="6">
        <v>1784</v>
      </c>
      <c r="F165" s="9">
        <f t="shared" si="10"/>
        <v>16936</v>
      </c>
      <c r="G165" s="30">
        <f t="shared" si="11"/>
        <v>0.11407652338214454</v>
      </c>
      <c r="H165" s="31">
        <f t="shared" si="12"/>
        <v>0.15534955125177138</v>
      </c>
      <c r="I165" s="31">
        <f t="shared" si="13"/>
        <v>0.62523618327822394</v>
      </c>
      <c r="J165" s="32">
        <f t="shared" si="14"/>
        <v>0.10533774208786018</v>
      </c>
    </row>
    <row r="166" spans="1:10" x14ac:dyDescent="0.2">
      <c r="A166" s="1" t="s">
        <v>164</v>
      </c>
      <c r="B166" s="5">
        <v>60</v>
      </c>
      <c r="C166" s="6">
        <v>256</v>
      </c>
      <c r="D166" s="6">
        <v>1638</v>
      </c>
      <c r="E166" s="6">
        <v>353</v>
      </c>
      <c r="F166" s="9">
        <f t="shared" si="10"/>
        <v>2307</v>
      </c>
      <c r="G166" s="30">
        <f t="shared" si="11"/>
        <v>2.600780234070221E-2</v>
      </c>
      <c r="H166" s="31">
        <f t="shared" si="12"/>
        <v>0.11096662332032943</v>
      </c>
      <c r="I166" s="31">
        <f t="shared" si="13"/>
        <v>0.71001300390117039</v>
      </c>
      <c r="J166" s="32">
        <f t="shared" si="14"/>
        <v>0.15301257043779801</v>
      </c>
    </row>
    <row r="167" spans="1:10" x14ac:dyDescent="0.2">
      <c r="A167" s="1" t="s">
        <v>165</v>
      </c>
      <c r="B167" s="5">
        <v>357</v>
      </c>
      <c r="C167" s="6">
        <v>1268</v>
      </c>
      <c r="D167" s="6">
        <v>3040</v>
      </c>
      <c r="E167" s="6">
        <v>745</v>
      </c>
      <c r="F167" s="9">
        <f t="shared" si="10"/>
        <v>5410</v>
      </c>
      <c r="G167" s="30">
        <f t="shared" si="11"/>
        <v>6.5988909426987055E-2</v>
      </c>
      <c r="H167" s="31">
        <f t="shared" si="12"/>
        <v>0.2343807763401109</v>
      </c>
      <c r="I167" s="31">
        <f t="shared" si="13"/>
        <v>0.56192236598890943</v>
      </c>
      <c r="J167" s="32">
        <f t="shared" si="14"/>
        <v>0.1377079482439926</v>
      </c>
    </row>
    <row r="168" spans="1:10" x14ac:dyDescent="0.2">
      <c r="A168" s="1" t="s">
        <v>166</v>
      </c>
      <c r="B168" s="5">
        <v>2035</v>
      </c>
      <c r="C168" s="6">
        <v>2564</v>
      </c>
      <c r="D168" s="6">
        <v>12074</v>
      </c>
      <c r="E168" s="6">
        <v>2135</v>
      </c>
      <c r="F168" s="9">
        <f t="shared" si="10"/>
        <v>18808</v>
      </c>
      <c r="G168" s="30">
        <f t="shared" si="11"/>
        <v>0.10819863887707358</v>
      </c>
      <c r="H168" s="31">
        <f t="shared" si="12"/>
        <v>0.13632496809868141</v>
      </c>
      <c r="I168" s="31">
        <f t="shared" si="13"/>
        <v>0.64196086771586558</v>
      </c>
      <c r="J168" s="32">
        <f t="shared" si="14"/>
        <v>0.11351552530837941</v>
      </c>
    </row>
    <row r="169" spans="1:10" x14ac:dyDescent="0.2">
      <c r="A169" s="1" t="s">
        <v>167</v>
      </c>
      <c r="B169" s="5">
        <v>121</v>
      </c>
      <c r="C169" s="6">
        <v>1065</v>
      </c>
      <c r="D169" s="6">
        <v>3542</v>
      </c>
      <c r="E169" s="6">
        <v>1016</v>
      </c>
      <c r="F169" s="9">
        <f t="shared" si="10"/>
        <v>5744</v>
      </c>
      <c r="G169" s="30">
        <f t="shared" si="11"/>
        <v>2.1065459610027856E-2</v>
      </c>
      <c r="H169" s="31">
        <f t="shared" si="12"/>
        <v>0.18541086350974931</v>
      </c>
      <c r="I169" s="31">
        <f t="shared" si="13"/>
        <v>0.61664345403899723</v>
      </c>
      <c r="J169" s="32">
        <f t="shared" si="14"/>
        <v>0.17688022284122562</v>
      </c>
    </row>
    <row r="170" spans="1:10" x14ac:dyDescent="0.2">
      <c r="A170" s="1" t="s">
        <v>168</v>
      </c>
      <c r="B170" s="5">
        <v>846</v>
      </c>
      <c r="C170" s="6">
        <v>1469</v>
      </c>
      <c r="D170" s="6">
        <v>5632</v>
      </c>
      <c r="E170" s="6">
        <v>1150</v>
      </c>
      <c r="F170" s="9">
        <f t="shared" si="10"/>
        <v>9097</v>
      </c>
      <c r="G170" s="30">
        <f t="shared" si="11"/>
        <v>9.2997691546663735E-2</v>
      </c>
      <c r="H170" s="31">
        <f t="shared" si="12"/>
        <v>0.16148180718918326</v>
      </c>
      <c r="I170" s="31">
        <f t="shared" si="13"/>
        <v>0.61910519951632403</v>
      </c>
      <c r="J170" s="32">
        <f t="shared" si="14"/>
        <v>0.12641530174782895</v>
      </c>
    </row>
    <row r="171" spans="1:10" x14ac:dyDescent="0.2">
      <c r="A171" s="1" t="s">
        <v>169</v>
      </c>
      <c r="B171" s="5">
        <v>66</v>
      </c>
      <c r="C171" s="6">
        <v>132</v>
      </c>
      <c r="D171" s="6">
        <v>520</v>
      </c>
      <c r="E171" s="6">
        <v>130</v>
      </c>
      <c r="F171" s="9">
        <f t="shared" si="10"/>
        <v>848</v>
      </c>
      <c r="G171" s="30">
        <f t="shared" si="11"/>
        <v>7.783018867924528E-2</v>
      </c>
      <c r="H171" s="31">
        <f t="shared" si="12"/>
        <v>0.15566037735849056</v>
      </c>
      <c r="I171" s="31">
        <f t="shared" si="13"/>
        <v>0.6132075471698113</v>
      </c>
      <c r="J171" s="32">
        <f t="shared" si="14"/>
        <v>0.15330188679245282</v>
      </c>
    </row>
    <row r="172" spans="1:10" x14ac:dyDescent="0.2">
      <c r="A172" s="1" t="s">
        <v>170</v>
      </c>
      <c r="B172" s="5">
        <v>236</v>
      </c>
      <c r="C172" s="6">
        <v>1184</v>
      </c>
      <c r="D172" s="6">
        <v>3582</v>
      </c>
      <c r="E172" s="6">
        <v>877</v>
      </c>
      <c r="F172" s="9">
        <f t="shared" si="10"/>
        <v>5879</v>
      </c>
      <c r="G172" s="30">
        <f t="shared" si="11"/>
        <v>4.0142881442422181E-2</v>
      </c>
      <c r="H172" s="31">
        <f t="shared" si="12"/>
        <v>0.2013947950331689</v>
      </c>
      <c r="I172" s="31">
        <f t="shared" si="13"/>
        <v>0.60928729375744173</v>
      </c>
      <c r="J172" s="32">
        <f t="shared" si="14"/>
        <v>0.14917502976696717</v>
      </c>
    </row>
    <row r="173" spans="1:10" x14ac:dyDescent="0.2">
      <c r="A173" s="1" t="s">
        <v>171</v>
      </c>
      <c r="B173" s="5">
        <v>127</v>
      </c>
      <c r="C173" s="6">
        <v>1051</v>
      </c>
      <c r="D173" s="6">
        <v>2473</v>
      </c>
      <c r="E173" s="6">
        <v>610</v>
      </c>
      <c r="F173" s="9">
        <f t="shared" si="10"/>
        <v>4261</v>
      </c>
      <c r="G173" s="30">
        <f t="shared" si="11"/>
        <v>2.9805210044590472E-2</v>
      </c>
      <c r="H173" s="31">
        <f t="shared" si="12"/>
        <v>0.24665571462098099</v>
      </c>
      <c r="I173" s="31">
        <f t="shared" si="13"/>
        <v>0.58038019244308847</v>
      </c>
      <c r="J173" s="32">
        <f t="shared" si="14"/>
        <v>0.14315888289134007</v>
      </c>
    </row>
    <row r="174" spans="1:10" x14ac:dyDescent="0.2">
      <c r="A174" s="1" t="s">
        <v>172</v>
      </c>
      <c r="B174" s="5">
        <v>17116</v>
      </c>
      <c r="C174" s="6">
        <v>30291</v>
      </c>
      <c r="D174" s="6">
        <v>50028</v>
      </c>
      <c r="E174" s="6">
        <v>10782</v>
      </c>
      <c r="F174" s="9">
        <f t="shared" si="10"/>
        <v>108217</v>
      </c>
      <c r="G174" s="30">
        <f t="shared" si="11"/>
        <v>0.15816368962362659</v>
      </c>
      <c r="H174" s="31">
        <f t="shared" si="12"/>
        <v>0.27990981084302835</v>
      </c>
      <c r="I174" s="31">
        <f t="shared" si="13"/>
        <v>0.46229335501815794</v>
      </c>
      <c r="J174" s="32">
        <f t="shared" si="14"/>
        <v>9.963314451518708E-2</v>
      </c>
    </row>
    <row r="175" spans="1:10" x14ac:dyDescent="0.2">
      <c r="A175" s="1" t="s">
        <v>173</v>
      </c>
      <c r="B175" s="5">
        <v>588</v>
      </c>
      <c r="C175" s="6">
        <v>954</v>
      </c>
      <c r="D175" s="6">
        <v>2448</v>
      </c>
      <c r="E175" s="6">
        <v>526</v>
      </c>
      <c r="F175" s="9">
        <f t="shared" si="10"/>
        <v>4516</v>
      </c>
      <c r="G175" s="30">
        <f t="shared" si="11"/>
        <v>0.13020372010628875</v>
      </c>
      <c r="H175" s="31">
        <f t="shared" si="12"/>
        <v>0.21124889282550929</v>
      </c>
      <c r="I175" s="31">
        <f t="shared" si="13"/>
        <v>0.54207263064658995</v>
      </c>
      <c r="J175" s="32">
        <f t="shared" si="14"/>
        <v>0.11647475642161205</v>
      </c>
    </row>
    <row r="176" spans="1:10" x14ac:dyDescent="0.2">
      <c r="A176" s="1" t="s">
        <v>174</v>
      </c>
      <c r="B176" s="5">
        <v>103</v>
      </c>
      <c r="C176" s="6">
        <v>453</v>
      </c>
      <c r="D176" s="6">
        <v>1292</v>
      </c>
      <c r="E176" s="6">
        <v>329</v>
      </c>
      <c r="F176" s="9">
        <f t="shared" si="10"/>
        <v>2177</v>
      </c>
      <c r="G176" s="30">
        <f t="shared" si="11"/>
        <v>4.7312815801561783E-2</v>
      </c>
      <c r="H176" s="31">
        <f t="shared" si="12"/>
        <v>0.20808451998162608</v>
      </c>
      <c r="I176" s="31">
        <f t="shared" si="13"/>
        <v>0.59347726228755171</v>
      </c>
      <c r="J176" s="32">
        <f t="shared" si="14"/>
        <v>0.15112540192926044</v>
      </c>
    </row>
    <row r="177" spans="1:10" x14ac:dyDescent="0.2">
      <c r="A177" s="1" t="s">
        <v>175</v>
      </c>
      <c r="B177" s="5">
        <v>347</v>
      </c>
      <c r="C177" s="6">
        <v>1026</v>
      </c>
      <c r="D177" s="6">
        <v>3578</v>
      </c>
      <c r="E177" s="6">
        <v>630</v>
      </c>
      <c r="F177" s="9">
        <f t="shared" si="10"/>
        <v>5581</v>
      </c>
      <c r="G177" s="30">
        <f t="shared" si="11"/>
        <v>6.2175237412650061E-2</v>
      </c>
      <c r="H177" s="31">
        <f t="shared" si="12"/>
        <v>0.18383802185988174</v>
      </c>
      <c r="I177" s="31">
        <f t="shared" si="13"/>
        <v>0.64110374484859345</v>
      </c>
      <c r="J177" s="32">
        <f t="shared" si="14"/>
        <v>0.11288299587887475</v>
      </c>
    </row>
    <row r="178" spans="1:10" x14ac:dyDescent="0.2">
      <c r="A178" s="1" t="s">
        <v>176</v>
      </c>
      <c r="B178" s="5">
        <v>247</v>
      </c>
      <c r="C178" s="6">
        <v>438</v>
      </c>
      <c r="D178" s="6">
        <v>1270</v>
      </c>
      <c r="E178" s="6">
        <v>390</v>
      </c>
      <c r="F178" s="9">
        <f t="shared" si="10"/>
        <v>2345</v>
      </c>
      <c r="G178" s="30">
        <f t="shared" si="11"/>
        <v>0.10533049040511727</v>
      </c>
      <c r="H178" s="31">
        <f t="shared" si="12"/>
        <v>0.18678038379530917</v>
      </c>
      <c r="I178" s="31">
        <f t="shared" si="13"/>
        <v>0.54157782515991471</v>
      </c>
      <c r="J178" s="32">
        <f t="shared" si="14"/>
        <v>0.16631130063965885</v>
      </c>
    </row>
    <row r="179" spans="1:10" x14ac:dyDescent="0.2">
      <c r="A179" s="1" t="s">
        <v>177</v>
      </c>
      <c r="B179" s="5">
        <v>386</v>
      </c>
      <c r="C179" s="6">
        <v>1655</v>
      </c>
      <c r="D179" s="6">
        <v>5614</v>
      </c>
      <c r="E179" s="6">
        <v>1315</v>
      </c>
      <c r="F179" s="9">
        <f t="shared" si="10"/>
        <v>8970</v>
      </c>
      <c r="G179" s="30">
        <f t="shared" si="11"/>
        <v>4.3032329988851731E-2</v>
      </c>
      <c r="H179" s="31">
        <f t="shared" si="12"/>
        <v>0.18450390189520624</v>
      </c>
      <c r="I179" s="31">
        <f t="shared" si="13"/>
        <v>0.62586399108138235</v>
      </c>
      <c r="J179" s="32">
        <f t="shared" si="14"/>
        <v>0.14659977703455965</v>
      </c>
    </row>
    <row r="180" spans="1:10" x14ac:dyDescent="0.2">
      <c r="A180" s="1" t="s">
        <v>178</v>
      </c>
      <c r="B180" s="5">
        <v>183</v>
      </c>
      <c r="C180" s="6">
        <v>715</v>
      </c>
      <c r="D180" s="6">
        <v>2230</v>
      </c>
      <c r="E180" s="6">
        <v>520</v>
      </c>
      <c r="F180" s="9">
        <f t="shared" si="10"/>
        <v>3648</v>
      </c>
      <c r="G180" s="30">
        <f t="shared" si="11"/>
        <v>5.016447368421053E-2</v>
      </c>
      <c r="H180" s="31">
        <f t="shared" si="12"/>
        <v>0.19599780701754385</v>
      </c>
      <c r="I180" s="31">
        <f t="shared" si="13"/>
        <v>0.61129385964912286</v>
      </c>
      <c r="J180" s="32">
        <f t="shared" si="14"/>
        <v>0.14254385964912281</v>
      </c>
    </row>
    <row r="181" spans="1:10" x14ac:dyDescent="0.2">
      <c r="A181" s="1" t="s">
        <v>179</v>
      </c>
      <c r="B181" s="5">
        <v>197</v>
      </c>
      <c r="C181" s="6">
        <v>925</v>
      </c>
      <c r="D181" s="6">
        <v>2611</v>
      </c>
      <c r="E181" s="6">
        <v>611</v>
      </c>
      <c r="F181" s="9">
        <f t="shared" si="10"/>
        <v>4344</v>
      </c>
      <c r="G181" s="30">
        <f t="shared" si="11"/>
        <v>4.5349907918968695E-2</v>
      </c>
      <c r="H181" s="31">
        <f t="shared" si="12"/>
        <v>0.21293738489871086</v>
      </c>
      <c r="I181" s="31">
        <f t="shared" si="13"/>
        <v>0.60105893186003678</v>
      </c>
      <c r="J181" s="32">
        <f t="shared" si="14"/>
        <v>0.1406537753222836</v>
      </c>
    </row>
    <row r="182" spans="1:10" x14ac:dyDescent="0.2">
      <c r="A182" s="1" t="s">
        <v>180</v>
      </c>
      <c r="B182" s="5">
        <v>61</v>
      </c>
      <c r="C182" s="6">
        <v>677</v>
      </c>
      <c r="D182" s="6">
        <v>3278</v>
      </c>
      <c r="E182" s="6">
        <v>751</v>
      </c>
      <c r="F182" s="9">
        <f t="shared" si="10"/>
        <v>4767</v>
      </c>
      <c r="G182" s="30">
        <f t="shared" si="11"/>
        <v>1.2796307950492972E-2</v>
      </c>
      <c r="H182" s="31">
        <f t="shared" si="12"/>
        <v>0.14201804069645479</v>
      </c>
      <c r="I182" s="31">
        <f t="shared" si="13"/>
        <v>0.68764422068386821</v>
      </c>
      <c r="J182" s="32">
        <f t="shared" si="14"/>
        <v>0.15754143066918397</v>
      </c>
    </row>
    <row r="183" spans="1:10" x14ac:dyDescent="0.2">
      <c r="A183" s="1" t="s">
        <v>181</v>
      </c>
      <c r="B183" s="5">
        <v>58</v>
      </c>
      <c r="C183" s="6">
        <v>171</v>
      </c>
      <c r="D183" s="6">
        <v>436</v>
      </c>
      <c r="E183" s="6">
        <v>187</v>
      </c>
      <c r="F183" s="9">
        <f t="shared" si="10"/>
        <v>852</v>
      </c>
      <c r="G183" s="30">
        <f t="shared" si="11"/>
        <v>6.8075117370892016E-2</v>
      </c>
      <c r="H183" s="31">
        <f t="shared" si="12"/>
        <v>0.20070422535211269</v>
      </c>
      <c r="I183" s="31">
        <f t="shared" si="13"/>
        <v>0.51173708920187788</v>
      </c>
      <c r="J183" s="32">
        <f t="shared" si="14"/>
        <v>0.21948356807511737</v>
      </c>
    </row>
    <row r="184" spans="1:10" x14ac:dyDescent="0.2">
      <c r="A184" s="1" t="s">
        <v>182</v>
      </c>
      <c r="B184" s="5">
        <v>183</v>
      </c>
      <c r="C184" s="6">
        <v>427</v>
      </c>
      <c r="D184" s="6">
        <v>1539</v>
      </c>
      <c r="E184" s="6">
        <v>398</v>
      </c>
      <c r="F184" s="9">
        <f t="shared" si="10"/>
        <v>2547</v>
      </c>
      <c r="G184" s="30">
        <f t="shared" si="11"/>
        <v>7.1849234393404002E-2</v>
      </c>
      <c r="H184" s="31">
        <f t="shared" si="12"/>
        <v>0.16764821358460935</v>
      </c>
      <c r="I184" s="31">
        <f t="shared" si="13"/>
        <v>0.60424028268551233</v>
      </c>
      <c r="J184" s="32">
        <f t="shared" si="14"/>
        <v>0.15626226933647427</v>
      </c>
    </row>
    <row r="185" spans="1:10" x14ac:dyDescent="0.2">
      <c r="A185" s="1" t="s">
        <v>183</v>
      </c>
      <c r="B185" s="5">
        <v>59</v>
      </c>
      <c r="C185" s="6">
        <v>278</v>
      </c>
      <c r="D185" s="6">
        <v>818</v>
      </c>
      <c r="E185" s="6">
        <v>314</v>
      </c>
      <c r="F185" s="9">
        <f t="shared" si="10"/>
        <v>1469</v>
      </c>
      <c r="G185" s="30">
        <f t="shared" si="11"/>
        <v>4.0163376446562288E-2</v>
      </c>
      <c r="H185" s="31">
        <f t="shared" si="12"/>
        <v>0.18924438393464943</v>
      </c>
      <c r="I185" s="31">
        <f t="shared" si="13"/>
        <v>0.55684138869979583</v>
      </c>
      <c r="J185" s="32">
        <f t="shared" si="14"/>
        <v>0.21375085091899251</v>
      </c>
    </row>
    <row r="186" spans="1:10" x14ac:dyDescent="0.2">
      <c r="A186" s="1" t="s">
        <v>184</v>
      </c>
      <c r="B186" s="5">
        <v>92</v>
      </c>
      <c r="C186" s="6">
        <v>223</v>
      </c>
      <c r="D186" s="6">
        <v>810</v>
      </c>
      <c r="E186" s="6">
        <v>173</v>
      </c>
      <c r="F186" s="9">
        <f t="shared" si="10"/>
        <v>1298</v>
      </c>
      <c r="G186" s="30">
        <f t="shared" si="11"/>
        <v>7.0878274268104779E-2</v>
      </c>
      <c r="H186" s="31">
        <f t="shared" si="12"/>
        <v>0.17180277349768874</v>
      </c>
      <c r="I186" s="31">
        <f t="shared" si="13"/>
        <v>0.62403697996918339</v>
      </c>
      <c r="J186" s="32">
        <f t="shared" si="14"/>
        <v>0.13328197226502311</v>
      </c>
    </row>
    <row r="187" spans="1:10" x14ac:dyDescent="0.2">
      <c r="A187" s="1" t="s">
        <v>185</v>
      </c>
      <c r="B187" s="5">
        <v>283</v>
      </c>
      <c r="C187" s="6">
        <v>331</v>
      </c>
      <c r="D187" s="6">
        <v>1361</v>
      </c>
      <c r="E187" s="6">
        <v>358</v>
      </c>
      <c r="F187" s="9">
        <f t="shared" ref="F187:F249" si="15">SUM(B187:E187)</f>
        <v>2333</v>
      </c>
      <c r="G187" s="30">
        <f t="shared" ref="G187:G249" si="16">B187/F187</f>
        <v>0.12130304329189884</v>
      </c>
      <c r="H187" s="31">
        <f t="shared" ref="H187:H249" si="17">C187/F187</f>
        <v>0.14187741105872267</v>
      </c>
      <c r="I187" s="31">
        <f t="shared" ref="I187:I249" si="18">D187/F187</f>
        <v>0.58336905272181738</v>
      </c>
      <c r="J187" s="32">
        <f t="shared" ref="J187:J249" si="19">E187/F187</f>
        <v>0.15345049292756108</v>
      </c>
    </row>
    <row r="188" spans="1:10" x14ac:dyDescent="0.2">
      <c r="A188" s="1" t="s">
        <v>186</v>
      </c>
      <c r="B188" s="5">
        <v>1640</v>
      </c>
      <c r="C188" s="6">
        <v>2708</v>
      </c>
      <c r="D188" s="6">
        <v>6426</v>
      </c>
      <c r="E188" s="6">
        <v>1414</v>
      </c>
      <c r="F188" s="9">
        <f t="shared" si="15"/>
        <v>12188</v>
      </c>
      <c r="G188" s="30">
        <f t="shared" si="16"/>
        <v>0.13455858221201181</v>
      </c>
      <c r="H188" s="31">
        <f t="shared" si="17"/>
        <v>0.22218575648178537</v>
      </c>
      <c r="I188" s="31">
        <f t="shared" si="18"/>
        <v>0.52723990810633414</v>
      </c>
      <c r="J188" s="32">
        <f t="shared" si="19"/>
        <v>0.11601575319986872</v>
      </c>
    </row>
    <row r="189" spans="1:10" x14ac:dyDescent="0.2">
      <c r="A189" s="1" t="s">
        <v>187</v>
      </c>
      <c r="B189" s="5">
        <v>307</v>
      </c>
      <c r="C189" s="6">
        <v>460</v>
      </c>
      <c r="D189" s="6">
        <v>1958</v>
      </c>
      <c r="E189" s="6">
        <v>496</v>
      </c>
      <c r="F189" s="9">
        <f t="shared" si="15"/>
        <v>3221</v>
      </c>
      <c r="G189" s="30">
        <f t="shared" si="16"/>
        <v>9.5312014902204284E-2</v>
      </c>
      <c r="H189" s="31">
        <f t="shared" si="17"/>
        <v>0.14281279105867742</v>
      </c>
      <c r="I189" s="31">
        <f t="shared" si="18"/>
        <v>0.60788574976715304</v>
      </c>
      <c r="J189" s="32">
        <f t="shared" si="19"/>
        <v>0.15398944427196523</v>
      </c>
    </row>
    <row r="190" spans="1:10" x14ac:dyDescent="0.2">
      <c r="A190" s="1" t="s">
        <v>188</v>
      </c>
      <c r="B190" s="5">
        <v>736</v>
      </c>
      <c r="C190" s="6">
        <v>2811</v>
      </c>
      <c r="D190" s="6">
        <v>5991</v>
      </c>
      <c r="E190" s="6">
        <v>1222</v>
      </c>
      <c r="F190" s="9">
        <f t="shared" si="15"/>
        <v>10760</v>
      </c>
      <c r="G190" s="30">
        <f t="shared" si="16"/>
        <v>6.8401486988847585E-2</v>
      </c>
      <c r="H190" s="31">
        <f t="shared" si="17"/>
        <v>0.26124535315985131</v>
      </c>
      <c r="I190" s="31">
        <f t="shared" si="18"/>
        <v>0.55678438661710039</v>
      </c>
      <c r="J190" s="32">
        <f t="shared" si="19"/>
        <v>0.11356877323420074</v>
      </c>
    </row>
    <row r="191" spans="1:10" x14ac:dyDescent="0.2">
      <c r="A191" s="1" t="s">
        <v>189</v>
      </c>
      <c r="B191" s="5">
        <v>227</v>
      </c>
      <c r="C191" s="6">
        <v>537</v>
      </c>
      <c r="D191" s="6">
        <v>1635</v>
      </c>
      <c r="E191" s="6">
        <v>448</v>
      </c>
      <c r="F191" s="9">
        <f t="shared" si="15"/>
        <v>2847</v>
      </c>
      <c r="G191" s="30">
        <f t="shared" si="16"/>
        <v>7.973305233579206E-2</v>
      </c>
      <c r="H191" s="31">
        <f t="shared" si="17"/>
        <v>0.18861959957850369</v>
      </c>
      <c r="I191" s="31">
        <f t="shared" si="18"/>
        <v>0.57428872497365646</v>
      </c>
      <c r="J191" s="32">
        <f t="shared" si="19"/>
        <v>0.15735862311204776</v>
      </c>
    </row>
    <row r="192" spans="1:10" x14ac:dyDescent="0.2">
      <c r="A192" s="1" t="s">
        <v>190</v>
      </c>
      <c r="B192" s="5">
        <v>1205</v>
      </c>
      <c r="C192" s="6">
        <v>1329</v>
      </c>
      <c r="D192" s="6">
        <v>5668</v>
      </c>
      <c r="E192" s="6">
        <v>917</v>
      </c>
      <c r="F192" s="9">
        <f t="shared" si="15"/>
        <v>9119</v>
      </c>
      <c r="G192" s="30">
        <f t="shared" si="16"/>
        <v>0.13214168220199582</v>
      </c>
      <c r="H192" s="31">
        <f t="shared" si="17"/>
        <v>0.14573966443689002</v>
      </c>
      <c r="I192" s="31">
        <f t="shared" si="18"/>
        <v>0.62155938151113066</v>
      </c>
      <c r="J192" s="32">
        <f t="shared" si="19"/>
        <v>0.10055927184998355</v>
      </c>
    </row>
    <row r="193" spans="1:10" x14ac:dyDescent="0.2">
      <c r="A193" s="1" t="s">
        <v>191</v>
      </c>
      <c r="B193" s="5">
        <v>296</v>
      </c>
      <c r="C193" s="6">
        <v>387</v>
      </c>
      <c r="D193" s="6">
        <v>1870</v>
      </c>
      <c r="E193" s="6">
        <v>455</v>
      </c>
      <c r="F193" s="9">
        <f t="shared" si="15"/>
        <v>3008</v>
      </c>
      <c r="G193" s="30">
        <f t="shared" si="16"/>
        <v>9.8404255319148939E-2</v>
      </c>
      <c r="H193" s="31">
        <f t="shared" si="17"/>
        <v>0.12865691489361702</v>
      </c>
      <c r="I193" s="31">
        <f t="shared" si="18"/>
        <v>0.62167553191489366</v>
      </c>
      <c r="J193" s="32">
        <f t="shared" si="19"/>
        <v>0.15126329787234041</v>
      </c>
    </row>
    <row r="194" spans="1:10" x14ac:dyDescent="0.2">
      <c r="A194" s="1" t="s">
        <v>192</v>
      </c>
      <c r="B194" s="5">
        <v>69</v>
      </c>
      <c r="C194" s="6">
        <v>226</v>
      </c>
      <c r="D194" s="6">
        <v>964</v>
      </c>
      <c r="E194" s="6">
        <v>243</v>
      </c>
      <c r="F194" s="9">
        <f t="shared" si="15"/>
        <v>1502</v>
      </c>
      <c r="G194" s="30">
        <f t="shared" si="16"/>
        <v>4.5938748335552594E-2</v>
      </c>
      <c r="H194" s="31">
        <f t="shared" si="17"/>
        <v>0.15046604527296936</v>
      </c>
      <c r="I194" s="31">
        <f t="shared" si="18"/>
        <v>0.64181091877496677</v>
      </c>
      <c r="J194" s="32">
        <f t="shared" si="19"/>
        <v>0.16178428761651131</v>
      </c>
    </row>
    <row r="195" spans="1:10" x14ac:dyDescent="0.2">
      <c r="A195" s="1" t="s">
        <v>193</v>
      </c>
      <c r="B195" s="5">
        <v>3245</v>
      </c>
      <c r="C195" s="6">
        <v>15806</v>
      </c>
      <c r="D195" s="6">
        <v>27636</v>
      </c>
      <c r="E195" s="6">
        <v>6414</v>
      </c>
      <c r="F195" s="9">
        <f t="shared" si="15"/>
        <v>53101</v>
      </c>
      <c r="G195" s="30">
        <f t="shared" si="16"/>
        <v>6.1109960264401797E-2</v>
      </c>
      <c r="H195" s="31">
        <f t="shared" si="17"/>
        <v>0.2976591777932619</v>
      </c>
      <c r="I195" s="31">
        <f t="shared" si="18"/>
        <v>0.52044217623020284</v>
      </c>
      <c r="J195" s="32">
        <f t="shared" si="19"/>
        <v>0.12078868571213348</v>
      </c>
    </row>
    <row r="196" spans="1:10" x14ac:dyDescent="0.2">
      <c r="A196" s="1" t="s">
        <v>194</v>
      </c>
      <c r="B196" s="5">
        <v>33</v>
      </c>
      <c r="C196" s="6">
        <v>202</v>
      </c>
      <c r="D196" s="6">
        <v>1585</v>
      </c>
      <c r="E196" s="6">
        <v>311</v>
      </c>
      <c r="F196" s="9">
        <f t="shared" si="15"/>
        <v>2131</v>
      </c>
      <c r="G196" s="30">
        <f t="shared" si="16"/>
        <v>1.5485687470671047E-2</v>
      </c>
      <c r="H196" s="31">
        <f t="shared" si="17"/>
        <v>9.4791177850774289E-2</v>
      </c>
      <c r="I196" s="31">
        <f t="shared" si="18"/>
        <v>0.74378226184889729</v>
      </c>
      <c r="J196" s="32">
        <f t="shared" si="19"/>
        <v>0.14594087282965743</v>
      </c>
    </row>
    <row r="197" spans="1:10" x14ac:dyDescent="0.2">
      <c r="A197" s="1" t="s">
        <v>195</v>
      </c>
      <c r="B197" s="5">
        <v>3337</v>
      </c>
      <c r="C197" s="6">
        <v>5108</v>
      </c>
      <c r="D197" s="6">
        <v>13989</v>
      </c>
      <c r="E197" s="6">
        <v>3101</v>
      </c>
      <c r="F197" s="9">
        <f t="shared" si="15"/>
        <v>25535</v>
      </c>
      <c r="G197" s="30">
        <f t="shared" si="16"/>
        <v>0.13068337575876249</v>
      </c>
      <c r="H197" s="31">
        <f t="shared" si="17"/>
        <v>0.20003916193459956</v>
      </c>
      <c r="I197" s="31">
        <f t="shared" si="18"/>
        <v>0.54783630311337383</v>
      </c>
      <c r="J197" s="32">
        <f t="shared" si="19"/>
        <v>0.12144115919326415</v>
      </c>
    </row>
    <row r="198" spans="1:10" x14ac:dyDescent="0.2">
      <c r="A198" s="1" t="s">
        <v>196</v>
      </c>
      <c r="B198" s="5">
        <v>167</v>
      </c>
      <c r="C198" s="6">
        <v>433</v>
      </c>
      <c r="D198" s="6">
        <v>1360</v>
      </c>
      <c r="E198" s="6">
        <v>356</v>
      </c>
      <c r="F198" s="9">
        <f t="shared" si="15"/>
        <v>2316</v>
      </c>
      <c r="G198" s="30">
        <f t="shared" si="16"/>
        <v>7.2107081174438689E-2</v>
      </c>
      <c r="H198" s="31">
        <f t="shared" si="17"/>
        <v>0.18696027633851467</v>
      </c>
      <c r="I198" s="31">
        <f t="shared" si="18"/>
        <v>0.58721934369602768</v>
      </c>
      <c r="J198" s="32">
        <f t="shared" si="19"/>
        <v>0.153713298791019</v>
      </c>
    </row>
    <row r="199" spans="1:10" x14ac:dyDescent="0.2">
      <c r="A199" s="1" t="s">
        <v>197</v>
      </c>
      <c r="B199" s="5">
        <v>363</v>
      </c>
      <c r="C199" s="6">
        <v>869</v>
      </c>
      <c r="D199" s="6">
        <v>2837</v>
      </c>
      <c r="E199" s="6">
        <v>955</v>
      </c>
      <c r="F199" s="9">
        <f t="shared" si="15"/>
        <v>5024</v>
      </c>
      <c r="G199" s="30">
        <f t="shared" si="16"/>
        <v>7.2253184713375801E-2</v>
      </c>
      <c r="H199" s="31">
        <f t="shared" si="17"/>
        <v>0.17296974522292993</v>
      </c>
      <c r="I199" s="31">
        <f t="shared" si="18"/>
        <v>0.56468949044585992</v>
      </c>
      <c r="J199" s="32">
        <f t="shared" si="19"/>
        <v>0.1900875796178344</v>
      </c>
    </row>
    <row r="200" spans="1:10" x14ac:dyDescent="0.2">
      <c r="A200" s="1" t="s">
        <v>198</v>
      </c>
      <c r="B200" s="5">
        <v>69</v>
      </c>
      <c r="C200" s="6">
        <v>129</v>
      </c>
      <c r="D200" s="6">
        <v>697</v>
      </c>
      <c r="E200" s="6">
        <v>169</v>
      </c>
      <c r="F200" s="9">
        <f t="shared" si="15"/>
        <v>1064</v>
      </c>
      <c r="G200" s="30">
        <f t="shared" si="16"/>
        <v>6.4849624060150379E-2</v>
      </c>
      <c r="H200" s="31">
        <f t="shared" si="17"/>
        <v>0.1212406015037594</v>
      </c>
      <c r="I200" s="31">
        <f t="shared" si="18"/>
        <v>0.65507518796992481</v>
      </c>
      <c r="J200" s="32">
        <f t="shared" si="19"/>
        <v>0.15883458646616541</v>
      </c>
    </row>
    <row r="201" spans="1:10" x14ac:dyDescent="0.2">
      <c r="A201" s="1" t="s">
        <v>199</v>
      </c>
      <c r="B201" s="5">
        <v>109</v>
      </c>
      <c r="C201" s="6">
        <v>336</v>
      </c>
      <c r="D201" s="6">
        <v>1454</v>
      </c>
      <c r="E201" s="6">
        <v>311</v>
      </c>
      <c r="F201" s="9">
        <f t="shared" si="15"/>
        <v>2210</v>
      </c>
      <c r="G201" s="30">
        <f t="shared" si="16"/>
        <v>4.932126696832579E-2</v>
      </c>
      <c r="H201" s="31">
        <f t="shared" si="17"/>
        <v>0.15203619909502261</v>
      </c>
      <c r="I201" s="31">
        <f t="shared" si="18"/>
        <v>0.65791855203619909</v>
      </c>
      <c r="J201" s="32">
        <f t="shared" si="19"/>
        <v>0.14072398190045249</v>
      </c>
    </row>
    <row r="202" spans="1:10" x14ac:dyDescent="0.2">
      <c r="A202" s="1" t="s">
        <v>200</v>
      </c>
      <c r="B202" s="5">
        <v>193</v>
      </c>
      <c r="C202" s="6">
        <v>371</v>
      </c>
      <c r="D202" s="6">
        <v>1160</v>
      </c>
      <c r="E202" s="6">
        <v>351</v>
      </c>
      <c r="F202" s="9">
        <f t="shared" si="15"/>
        <v>2075</v>
      </c>
      <c r="G202" s="30">
        <f t="shared" si="16"/>
        <v>9.3012048192771091E-2</v>
      </c>
      <c r="H202" s="31">
        <f t="shared" si="17"/>
        <v>0.17879518072289158</v>
      </c>
      <c r="I202" s="31">
        <f t="shared" si="18"/>
        <v>0.5590361445783133</v>
      </c>
      <c r="J202" s="32">
        <f t="shared" si="19"/>
        <v>0.16915662650602409</v>
      </c>
    </row>
    <row r="203" spans="1:10" x14ac:dyDescent="0.2">
      <c r="A203" s="1" t="s">
        <v>201</v>
      </c>
      <c r="B203" s="5">
        <v>113</v>
      </c>
      <c r="C203" s="6">
        <v>300</v>
      </c>
      <c r="D203" s="6">
        <v>1001</v>
      </c>
      <c r="E203" s="6">
        <v>272</v>
      </c>
      <c r="F203" s="9">
        <f t="shared" si="15"/>
        <v>1686</v>
      </c>
      <c r="G203" s="30">
        <f t="shared" si="16"/>
        <v>6.7022538552787669E-2</v>
      </c>
      <c r="H203" s="31">
        <f t="shared" si="17"/>
        <v>0.17793594306049823</v>
      </c>
      <c r="I203" s="31">
        <f t="shared" si="18"/>
        <v>0.59371293001186243</v>
      </c>
      <c r="J203" s="32">
        <f t="shared" si="19"/>
        <v>0.16132858837485173</v>
      </c>
    </row>
    <row r="204" spans="1:10" x14ac:dyDescent="0.2">
      <c r="A204" s="1" t="s">
        <v>202</v>
      </c>
      <c r="B204" s="5">
        <v>133</v>
      </c>
      <c r="C204" s="6">
        <v>319</v>
      </c>
      <c r="D204" s="6">
        <v>2027</v>
      </c>
      <c r="E204" s="6">
        <v>449</v>
      </c>
      <c r="F204" s="9">
        <f t="shared" si="15"/>
        <v>2928</v>
      </c>
      <c r="G204" s="30">
        <f t="shared" si="16"/>
        <v>4.5423497267759565E-2</v>
      </c>
      <c r="H204" s="31">
        <f t="shared" si="17"/>
        <v>0.10894808743169399</v>
      </c>
      <c r="I204" s="31">
        <f t="shared" si="18"/>
        <v>0.6922814207650273</v>
      </c>
      <c r="J204" s="32">
        <f t="shared" si="19"/>
        <v>0.15334699453551912</v>
      </c>
    </row>
    <row r="205" spans="1:10" x14ac:dyDescent="0.2">
      <c r="A205" s="1" t="s">
        <v>203</v>
      </c>
      <c r="B205" s="5">
        <v>92</v>
      </c>
      <c r="C205" s="6">
        <v>288</v>
      </c>
      <c r="D205" s="6">
        <v>1139</v>
      </c>
      <c r="E205" s="6">
        <v>294</v>
      </c>
      <c r="F205" s="9">
        <f t="shared" si="15"/>
        <v>1813</v>
      </c>
      <c r="G205" s="30">
        <f t="shared" si="16"/>
        <v>5.0744622173193601E-2</v>
      </c>
      <c r="H205" s="31">
        <f t="shared" si="17"/>
        <v>0.1588527302813017</v>
      </c>
      <c r="I205" s="31">
        <f t="shared" si="18"/>
        <v>0.62824048538334254</v>
      </c>
      <c r="J205" s="32">
        <f t="shared" si="19"/>
        <v>0.16216216216216217</v>
      </c>
    </row>
    <row r="206" spans="1:10" x14ac:dyDescent="0.2">
      <c r="A206" s="1" t="s">
        <v>204</v>
      </c>
      <c r="B206" s="5">
        <v>279</v>
      </c>
      <c r="C206" s="6">
        <v>672</v>
      </c>
      <c r="D206" s="6">
        <v>2058</v>
      </c>
      <c r="E206" s="6">
        <v>539</v>
      </c>
      <c r="F206" s="9">
        <f t="shared" si="15"/>
        <v>3548</v>
      </c>
      <c r="G206" s="30">
        <f t="shared" si="16"/>
        <v>7.8635851183765496E-2</v>
      </c>
      <c r="H206" s="31">
        <f t="shared" si="17"/>
        <v>0.18940248027057496</v>
      </c>
      <c r="I206" s="31">
        <f t="shared" si="18"/>
        <v>0.58004509582863584</v>
      </c>
      <c r="J206" s="32">
        <f t="shared" si="19"/>
        <v>0.15191657271702366</v>
      </c>
    </row>
    <row r="207" spans="1:10" x14ac:dyDescent="0.2">
      <c r="A207" s="1" t="s">
        <v>205</v>
      </c>
      <c r="B207" s="5">
        <v>86</v>
      </c>
      <c r="C207" s="6">
        <v>129</v>
      </c>
      <c r="D207" s="6">
        <v>500</v>
      </c>
      <c r="E207" s="6">
        <v>151</v>
      </c>
      <c r="F207" s="9">
        <f t="shared" si="15"/>
        <v>866</v>
      </c>
      <c r="G207" s="30">
        <f t="shared" si="16"/>
        <v>9.9307159353348731E-2</v>
      </c>
      <c r="H207" s="31">
        <f t="shared" si="17"/>
        <v>0.1489607390300231</v>
      </c>
      <c r="I207" s="31">
        <f t="shared" si="18"/>
        <v>0.57736720554272514</v>
      </c>
      <c r="J207" s="32">
        <f t="shared" si="19"/>
        <v>0.17436489607390301</v>
      </c>
    </row>
    <row r="208" spans="1:10" x14ac:dyDescent="0.2">
      <c r="A208" s="1" t="s">
        <v>206</v>
      </c>
      <c r="B208" s="5">
        <v>12</v>
      </c>
      <c r="C208" s="6">
        <v>127</v>
      </c>
      <c r="D208" s="6">
        <v>860</v>
      </c>
      <c r="E208" s="6">
        <v>177</v>
      </c>
      <c r="F208" s="9">
        <f t="shared" si="15"/>
        <v>1176</v>
      </c>
      <c r="G208" s="30">
        <f t="shared" si="16"/>
        <v>1.020408163265306E-2</v>
      </c>
      <c r="H208" s="31">
        <f t="shared" si="17"/>
        <v>0.10799319727891156</v>
      </c>
      <c r="I208" s="31">
        <f t="shared" si="18"/>
        <v>0.73129251700680276</v>
      </c>
      <c r="J208" s="32">
        <f t="shared" si="19"/>
        <v>0.15051020408163265</v>
      </c>
    </row>
    <row r="209" spans="1:10" x14ac:dyDescent="0.2">
      <c r="A209" s="1" t="s">
        <v>207</v>
      </c>
      <c r="B209" s="5">
        <v>198</v>
      </c>
      <c r="C209" s="6">
        <v>678</v>
      </c>
      <c r="D209" s="6">
        <v>2557</v>
      </c>
      <c r="E209" s="6">
        <v>585</v>
      </c>
      <c r="F209" s="9">
        <f t="shared" si="15"/>
        <v>4018</v>
      </c>
      <c r="G209" s="30">
        <f t="shared" si="16"/>
        <v>4.9278247884519663E-2</v>
      </c>
      <c r="H209" s="31">
        <f t="shared" si="17"/>
        <v>0.16874066699850673</v>
      </c>
      <c r="I209" s="31">
        <f t="shared" si="18"/>
        <v>0.63638626182180191</v>
      </c>
      <c r="J209" s="32">
        <f t="shared" si="19"/>
        <v>0.14559482329517173</v>
      </c>
    </row>
    <row r="210" spans="1:10" x14ac:dyDescent="0.2">
      <c r="A210" s="1" t="s">
        <v>208</v>
      </c>
      <c r="B210" s="5">
        <v>253</v>
      </c>
      <c r="C210" s="6">
        <v>701</v>
      </c>
      <c r="D210" s="6">
        <v>3261</v>
      </c>
      <c r="E210" s="6">
        <v>854</v>
      </c>
      <c r="F210" s="9">
        <f t="shared" si="15"/>
        <v>5069</v>
      </c>
      <c r="G210" s="30">
        <f t="shared" si="16"/>
        <v>4.9911225093706844E-2</v>
      </c>
      <c r="H210" s="31">
        <f t="shared" si="17"/>
        <v>0.13829157624778063</v>
      </c>
      <c r="I210" s="31">
        <f t="shared" si="18"/>
        <v>0.64332215427105943</v>
      </c>
      <c r="J210" s="32">
        <f t="shared" si="19"/>
        <v>0.16847504438745314</v>
      </c>
    </row>
    <row r="211" spans="1:10" x14ac:dyDescent="0.2">
      <c r="A211" s="1" t="s">
        <v>209</v>
      </c>
      <c r="B211" s="5">
        <v>1041</v>
      </c>
      <c r="C211" s="6">
        <v>3461</v>
      </c>
      <c r="D211" s="6">
        <v>7482</v>
      </c>
      <c r="E211" s="6">
        <v>1980</v>
      </c>
      <c r="F211" s="9">
        <f t="shared" si="15"/>
        <v>13964</v>
      </c>
      <c r="G211" s="30">
        <f t="shared" si="16"/>
        <v>7.4548839873961617E-2</v>
      </c>
      <c r="H211" s="31">
        <f t="shared" si="17"/>
        <v>0.24785161844743628</v>
      </c>
      <c r="I211" s="31">
        <f t="shared" si="18"/>
        <v>0.53580635920939557</v>
      </c>
      <c r="J211" s="32">
        <f t="shared" si="19"/>
        <v>0.14179318246920652</v>
      </c>
    </row>
    <row r="212" spans="1:10" x14ac:dyDescent="0.2">
      <c r="A212" s="1" t="s">
        <v>210</v>
      </c>
      <c r="B212" s="5">
        <v>794</v>
      </c>
      <c r="C212" s="6">
        <v>4935</v>
      </c>
      <c r="D212" s="6">
        <v>9366</v>
      </c>
      <c r="E212" s="6">
        <v>2498</v>
      </c>
      <c r="F212" s="9">
        <f t="shared" si="15"/>
        <v>17593</v>
      </c>
      <c r="G212" s="30">
        <f t="shared" si="16"/>
        <v>4.5131586426419595E-2</v>
      </c>
      <c r="H212" s="31">
        <f t="shared" si="17"/>
        <v>0.28050929346899334</v>
      </c>
      <c r="I212" s="31">
        <f t="shared" si="18"/>
        <v>0.53237082930711077</v>
      </c>
      <c r="J212" s="32">
        <f t="shared" si="19"/>
        <v>0.14198829079747627</v>
      </c>
    </row>
    <row r="213" spans="1:10" x14ac:dyDescent="0.2">
      <c r="A213" s="1" t="s">
        <v>211</v>
      </c>
      <c r="B213" s="5">
        <v>1272</v>
      </c>
      <c r="C213" s="6">
        <v>2406</v>
      </c>
      <c r="D213" s="6">
        <v>7882</v>
      </c>
      <c r="E213" s="6">
        <v>1198</v>
      </c>
      <c r="F213" s="9">
        <f t="shared" si="15"/>
        <v>12758</v>
      </c>
      <c r="G213" s="30">
        <f t="shared" si="16"/>
        <v>9.9702147672048907E-2</v>
      </c>
      <c r="H213" s="31">
        <f t="shared" si="17"/>
        <v>0.18858755290797929</v>
      </c>
      <c r="I213" s="31">
        <f t="shared" si="18"/>
        <v>0.61780843392381246</v>
      </c>
      <c r="J213" s="32">
        <f t="shared" si="19"/>
        <v>9.3901865496159267E-2</v>
      </c>
    </row>
    <row r="214" spans="1:10" x14ac:dyDescent="0.2">
      <c r="A214" s="1" t="s">
        <v>212</v>
      </c>
      <c r="B214" s="5">
        <v>155</v>
      </c>
      <c r="C214" s="6">
        <v>497</v>
      </c>
      <c r="D214" s="6">
        <v>1461</v>
      </c>
      <c r="E214" s="6">
        <v>388</v>
      </c>
      <c r="F214" s="9">
        <f t="shared" si="15"/>
        <v>2501</v>
      </c>
      <c r="G214" s="30">
        <f t="shared" si="16"/>
        <v>6.1975209916033586E-2</v>
      </c>
      <c r="H214" s="31">
        <f t="shared" si="17"/>
        <v>0.19872051179528188</v>
      </c>
      <c r="I214" s="31">
        <f t="shared" si="18"/>
        <v>0.5841663334666134</v>
      </c>
      <c r="J214" s="32">
        <f t="shared" si="19"/>
        <v>0.15513794482207116</v>
      </c>
    </row>
    <row r="215" spans="1:10" x14ac:dyDescent="0.2">
      <c r="A215" s="1" t="s">
        <v>213</v>
      </c>
      <c r="B215" s="5">
        <v>201</v>
      </c>
      <c r="C215" s="6">
        <v>445</v>
      </c>
      <c r="D215" s="6">
        <v>1236</v>
      </c>
      <c r="E215" s="6">
        <v>496</v>
      </c>
      <c r="F215" s="9">
        <f t="shared" si="15"/>
        <v>2378</v>
      </c>
      <c r="G215" s="30">
        <f t="shared" si="16"/>
        <v>8.4524810765349026E-2</v>
      </c>
      <c r="H215" s="31">
        <f t="shared" si="17"/>
        <v>0.18713204373423045</v>
      </c>
      <c r="I215" s="31">
        <f t="shared" si="18"/>
        <v>0.51976450798990748</v>
      </c>
      <c r="J215" s="32">
        <f t="shared" si="19"/>
        <v>0.20857863751051303</v>
      </c>
    </row>
    <row r="216" spans="1:10" x14ac:dyDescent="0.2">
      <c r="A216" s="1" t="s">
        <v>214</v>
      </c>
      <c r="B216" s="5">
        <v>1506</v>
      </c>
      <c r="C216" s="6">
        <v>5866</v>
      </c>
      <c r="D216" s="6">
        <v>12900</v>
      </c>
      <c r="E216" s="6">
        <v>3012</v>
      </c>
      <c r="F216" s="9">
        <f t="shared" si="15"/>
        <v>23284</v>
      </c>
      <c r="G216" s="30">
        <f t="shared" si="16"/>
        <v>6.4679608314722553E-2</v>
      </c>
      <c r="H216" s="31">
        <f t="shared" si="17"/>
        <v>0.25193265761896583</v>
      </c>
      <c r="I216" s="31">
        <f t="shared" si="18"/>
        <v>0.55402851743686654</v>
      </c>
      <c r="J216" s="32">
        <f t="shared" si="19"/>
        <v>0.12935921662944511</v>
      </c>
    </row>
    <row r="217" spans="1:10" x14ac:dyDescent="0.2">
      <c r="A217" s="1" t="s">
        <v>215</v>
      </c>
      <c r="B217" s="5">
        <v>170</v>
      </c>
      <c r="C217" s="6">
        <v>452</v>
      </c>
      <c r="D217" s="6">
        <v>1207</v>
      </c>
      <c r="E217" s="6">
        <v>349</v>
      </c>
      <c r="F217" s="9">
        <f t="shared" si="15"/>
        <v>2178</v>
      </c>
      <c r="G217" s="30">
        <f t="shared" si="16"/>
        <v>7.8053259871441696E-2</v>
      </c>
      <c r="H217" s="31">
        <f t="shared" si="17"/>
        <v>0.20752984389348025</v>
      </c>
      <c r="I217" s="31">
        <f t="shared" si="18"/>
        <v>0.55417814508723595</v>
      </c>
      <c r="J217" s="32">
        <f t="shared" si="19"/>
        <v>0.16023875114784206</v>
      </c>
    </row>
    <row r="218" spans="1:10" x14ac:dyDescent="0.2">
      <c r="A218" s="1" t="s">
        <v>216</v>
      </c>
      <c r="B218" s="5">
        <v>165</v>
      </c>
      <c r="C218" s="6">
        <v>231</v>
      </c>
      <c r="D218" s="6">
        <v>778</v>
      </c>
      <c r="E218" s="6">
        <v>188</v>
      </c>
      <c r="F218" s="9">
        <f t="shared" si="15"/>
        <v>1362</v>
      </c>
      <c r="G218" s="30">
        <f t="shared" si="16"/>
        <v>0.1211453744493392</v>
      </c>
      <c r="H218" s="31">
        <f t="shared" si="17"/>
        <v>0.1696035242290749</v>
      </c>
      <c r="I218" s="31">
        <f t="shared" si="18"/>
        <v>0.57121879588839941</v>
      </c>
      <c r="J218" s="32">
        <f t="shared" si="19"/>
        <v>0.13803230543318648</v>
      </c>
    </row>
    <row r="219" spans="1:10" x14ac:dyDescent="0.2">
      <c r="A219" s="1" t="s">
        <v>217</v>
      </c>
      <c r="B219" s="5">
        <v>161</v>
      </c>
      <c r="C219" s="6">
        <v>403</v>
      </c>
      <c r="D219" s="6">
        <v>1545</v>
      </c>
      <c r="E219" s="6">
        <v>309</v>
      </c>
      <c r="F219" s="9">
        <f t="shared" si="15"/>
        <v>2418</v>
      </c>
      <c r="G219" s="30">
        <f t="shared" si="16"/>
        <v>6.6583953680727878E-2</v>
      </c>
      <c r="H219" s="31">
        <f t="shared" si="17"/>
        <v>0.16666666666666666</v>
      </c>
      <c r="I219" s="31">
        <f t="shared" si="18"/>
        <v>0.63895781637717119</v>
      </c>
      <c r="J219" s="32">
        <f t="shared" si="19"/>
        <v>0.12779156327543426</v>
      </c>
    </row>
    <row r="220" spans="1:10" x14ac:dyDescent="0.2">
      <c r="A220" s="1" t="s">
        <v>218</v>
      </c>
      <c r="B220" s="5">
        <v>126</v>
      </c>
      <c r="C220" s="6">
        <v>244</v>
      </c>
      <c r="D220" s="6">
        <v>932</v>
      </c>
      <c r="E220" s="6">
        <v>234</v>
      </c>
      <c r="F220" s="9">
        <f t="shared" si="15"/>
        <v>1536</v>
      </c>
      <c r="G220" s="30">
        <f t="shared" si="16"/>
        <v>8.203125E-2</v>
      </c>
      <c r="H220" s="31">
        <f t="shared" si="17"/>
        <v>0.15885416666666666</v>
      </c>
      <c r="I220" s="31">
        <f t="shared" si="18"/>
        <v>0.60677083333333337</v>
      </c>
      <c r="J220" s="32">
        <f t="shared" si="19"/>
        <v>0.15234375</v>
      </c>
    </row>
    <row r="221" spans="1:10" x14ac:dyDescent="0.2">
      <c r="A221" s="1" t="s">
        <v>219</v>
      </c>
      <c r="B221" s="5">
        <v>2083</v>
      </c>
      <c r="C221" s="6">
        <v>3939</v>
      </c>
      <c r="D221" s="6">
        <v>8893</v>
      </c>
      <c r="E221" s="6">
        <v>1721</v>
      </c>
      <c r="F221" s="9">
        <f t="shared" si="15"/>
        <v>16636</v>
      </c>
      <c r="G221" s="30">
        <f t="shared" si="16"/>
        <v>0.1252103871122866</v>
      </c>
      <c r="H221" s="31">
        <f t="shared" si="17"/>
        <v>0.23677566722769897</v>
      </c>
      <c r="I221" s="31">
        <f t="shared" si="18"/>
        <v>0.53456359701851408</v>
      </c>
      <c r="J221" s="32">
        <f t="shared" si="19"/>
        <v>0.10345034864150036</v>
      </c>
    </row>
    <row r="222" spans="1:10" x14ac:dyDescent="0.2">
      <c r="A222" s="1" t="s">
        <v>220</v>
      </c>
      <c r="B222" s="5">
        <v>119</v>
      </c>
      <c r="C222" s="6">
        <v>150</v>
      </c>
      <c r="D222" s="6">
        <v>580</v>
      </c>
      <c r="E222" s="6">
        <v>146</v>
      </c>
      <c r="F222" s="9">
        <f t="shared" si="15"/>
        <v>995</v>
      </c>
      <c r="G222" s="30">
        <f t="shared" si="16"/>
        <v>0.11959798994974874</v>
      </c>
      <c r="H222" s="31">
        <f t="shared" si="17"/>
        <v>0.15075376884422109</v>
      </c>
      <c r="I222" s="31">
        <f t="shared" si="18"/>
        <v>0.58291457286432158</v>
      </c>
      <c r="J222" s="32">
        <f t="shared" si="19"/>
        <v>0.14673366834170853</v>
      </c>
    </row>
    <row r="223" spans="1:10" x14ac:dyDescent="0.2">
      <c r="A223" s="1" t="s">
        <v>221</v>
      </c>
      <c r="B223" s="5">
        <v>5002</v>
      </c>
      <c r="C223" s="6">
        <v>10837</v>
      </c>
      <c r="D223" s="6">
        <v>17053</v>
      </c>
      <c r="E223" s="6">
        <v>4460</v>
      </c>
      <c r="F223" s="9">
        <f t="shared" si="15"/>
        <v>37352</v>
      </c>
      <c r="G223" s="30">
        <f t="shared" si="16"/>
        <v>0.1339151852645106</v>
      </c>
      <c r="H223" s="31">
        <f t="shared" si="17"/>
        <v>0.29013171985435854</v>
      </c>
      <c r="I223" s="31">
        <f t="shared" si="18"/>
        <v>0.45654851145855646</v>
      </c>
      <c r="J223" s="32">
        <f t="shared" si="19"/>
        <v>0.11940458342257443</v>
      </c>
    </row>
    <row r="224" spans="1:10" x14ac:dyDescent="0.2">
      <c r="A224" s="1" t="s">
        <v>222</v>
      </c>
      <c r="B224" s="5">
        <v>108</v>
      </c>
      <c r="C224" s="6">
        <v>463</v>
      </c>
      <c r="D224" s="6">
        <v>2182</v>
      </c>
      <c r="E224" s="6">
        <v>465</v>
      </c>
      <c r="F224" s="9">
        <f t="shared" si="15"/>
        <v>3218</v>
      </c>
      <c r="G224" s="30">
        <f t="shared" si="16"/>
        <v>3.3561218147917959E-2</v>
      </c>
      <c r="H224" s="31">
        <f t="shared" si="17"/>
        <v>0.14387818520820386</v>
      </c>
      <c r="I224" s="31">
        <f t="shared" si="18"/>
        <v>0.67806090739589808</v>
      </c>
      <c r="J224" s="32">
        <f t="shared" si="19"/>
        <v>0.14449968924798012</v>
      </c>
    </row>
    <row r="225" spans="1:10" x14ac:dyDescent="0.2">
      <c r="A225" s="1" t="s">
        <v>223</v>
      </c>
      <c r="B225" s="5">
        <v>263</v>
      </c>
      <c r="C225" s="6">
        <v>654</v>
      </c>
      <c r="D225" s="6">
        <v>1927</v>
      </c>
      <c r="E225" s="6">
        <v>623</v>
      </c>
      <c r="F225" s="9">
        <f t="shared" si="15"/>
        <v>3467</v>
      </c>
      <c r="G225" s="30">
        <f t="shared" si="16"/>
        <v>7.585809056821459E-2</v>
      </c>
      <c r="H225" s="31">
        <f t="shared" si="17"/>
        <v>0.18863570810498989</v>
      </c>
      <c r="I225" s="31">
        <f t="shared" si="18"/>
        <v>0.55581194115950394</v>
      </c>
      <c r="J225" s="32">
        <f t="shared" si="19"/>
        <v>0.17969426016729162</v>
      </c>
    </row>
    <row r="226" spans="1:10" x14ac:dyDescent="0.2">
      <c r="A226" s="1" t="s">
        <v>224</v>
      </c>
      <c r="B226" s="5">
        <v>12</v>
      </c>
      <c r="C226" s="6">
        <v>227</v>
      </c>
      <c r="D226" s="6">
        <v>2043</v>
      </c>
      <c r="E226" s="6">
        <v>340</v>
      </c>
      <c r="F226" s="9">
        <f t="shared" si="15"/>
        <v>2622</v>
      </c>
      <c r="G226" s="30">
        <f t="shared" si="16"/>
        <v>4.5766590389016018E-3</v>
      </c>
      <c r="H226" s="31">
        <f t="shared" si="17"/>
        <v>8.6575133485888633E-2</v>
      </c>
      <c r="I226" s="31">
        <f t="shared" si="18"/>
        <v>0.7791762013729977</v>
      </c>
      <c r="J226" s="32">
        <f t="shared" si="19"/>
        <v>0.12967200610221205</v>
      </c>
    </row>
    <row r="227" spans="1:10" x14ac:dyDescent="0.2">
      <c r="A227" s="1" t="s">
        <v>225</v>
      </c>
      <c r="B227" s="5">
        <v>182</v>
      </c>
      <c r="C227" s="6">
        <v>264</v>
      </c>
      <c r="D227" s="6">
        <v>1086</v>
      </c>
      <c r="E227" s="6">
        <v>276</v>
      </c>
      <c r="F227" s="9">
        <f t="shared" si="15"/>
        <v>1808</v>
      </c>
      <c r="G227" s="30">
        <f t="shared" si="16"/>
        <v>0.1006637168141593</v>
      </c>
      <c r="H227" s="31">
        <f t="shared" si="17"/>
        <v>0.14601769911504425</v>
      </c>
      <c r="I227" s="31">
        <f t="shared" si="18"/>
        <v>0.60066371681415931</v>
      </c>
      <c r="J227" s="32">
        <f t="shared" si="19"/>
        <v>0.15265486725663716</v>
      </c>
    </row>
    <row r="228" spans="1:10" x14ac:dyDescent="0.2">
      <c r="A228" s="1" t="s">
        <v>226</v>
      </c>
      <c r="B228" s="5">
        <v>607</v>
      </c>
      <c r="C228" s="6">
        <v>1114</v>
      </c>
      <c r="D228" s="6">
        <v>3598</v>
      </c>
      <c r="E228" s="6">
        <v>909</v>
      </c>
      <c r="F228" s="9">
        <f t="shared" si="15"/>
        <v>6228</v>
      </c>
      <c r="G228" s="30">
        <f t="shared" si="16"/>
        <v>9.7463070006422611E-2</v>
      </c>
      <c r="H228" s="31">
        <f t="shared" si="17"/>
        <v>0.17886962106615287</v>
      </c>
      <c r="I228" s="31">
        <f t="shared" si="18"/>
        <v>0.57771355170199101</v>
      </c>
      <c r="J228" s="32">
        <f t="shared" si="19"/>
        <v>0.14595375722543352</v>
      </c>
    </row>
    <row r="229" spans="1:10" x14ac:dyDescent="0.2">
      <c r="A229" s="1" t="s">
        <v>227</v>
      </c>
      <c r="B229" s="5">
        <v>287</v>
      </c>
      <c r="C229" s="6">
        <v>550</v>
      </c>
      <c r="D229" s="6">
        <v>1525</v>
      </c>
      <c r="E229" s="6">
        <v>476</v>
      </c>
      <c r="F229" s="9">
        <f t="shared" si="15"/>
        <v>2838</v>
      </c>
      <c r="G229" s="30">
        <f t="shared" si="16"/>
        <v>0.10112755461592671</v>
      </c>
      <c r="H229" s="31">
        <f t="shared" si="17"/>
        <v>0.19379844961240311</v>
      </c>
      <c r="I229" s="31">
        <f t="shared" si="18"/>
        <v>0.53735024665257225</v>
      </c>
      <c r="J229" s="32">
        <f t="shared" si="19"/>
        <v>0.16772374911909796</v>
      </c>
    </row>
    <row r="230" spans="1:10" x14ac:dyDescent="0.2">
      <c r="A230" s="1" t="s">
        <v>228</v>
      </c>
      <c r="B230" s="5">
        <v>2412</v>
      </c>
      <c r="C230" s="6">
        <v>6271</v>
      </c>
      <c r="D230" s="6">
        <v>18874</v>
      </c>
      <c r="E230" s="6">
        <v>3559</v>
      </c>
      <c r="F230" s="9">
        <f t="shared" si="15"/>
        <v>31116</v>
      </c>
      <c r="G230" s="30">
        <f t="shared" si="16"/>
        <v>7.7516390281527195E-2</v>
      </c>
      <c r="H230" s="31">
        <f t="shared" si="17"/>
        <v>0.20153618717058747</v>
      </c>
      <c r="I230" s="31">
        <f t="shared" si="18"/>
        <v>0.60656896773364188</v>
      </c>
      <c r="J230" s="32">
        <f t="shared" si="19"/>
        <v>0.11437845481424348</v>
      </c>
    </row>
    <row r="231" spans="1:10" x14ac:dyDescent="0.2">
      <c r="A231" s="1" t="s">
        <v>229</v>
      </c>
      <c r="B231" s="5">
        <v>824</v>
      </c>
      <c r="C231" s="6">
        <v>2812</v>
      </c>
      <c r="D231" s="6">
        <v>9457</v>
      </c>
      <c r="E231" s="6">
        <v>2003</v>
      </c>
      <c r="F231" s="9">
        <f t="shared" si="15"/>
        <v>15096</v>
      </c>
      <c r="G231" s="30">
        <f t="shared" si="16"/>
        <v>5.4583995760466346E-2</v>
      </c>
      <c r="H231" s="31">
        <f t="shared" si="17"/>
        <v>0.18627450980392157</v>
      </c>
      <c r="I231" s="31">
        <f t="shared" si="18"/>
        <v>0.62645733969263384</v>
      </c>
      <c r="J231" s="32">
        <f t="shared" si="19"/>
        <v>0.13268415474297826</v>
      </c>
    </row>
    <row r="232" spans="1:10" x14ac:dyDescent="0.2">
      <c r="A232" s="1" t="s">
        <v>230</v>
      </c>
      <c r="B232" s="5">
        <v>54</v>
      </c>
      <c r="C232" s="6">
        <v>241</v>
      </c>
      <c r="D232" s="6">
        <v>1142</v>
      </c>
      <c r="E232" s="6">
        <v>245</v>
      </c>
      <c r="F232" s="9">
        <f t="shared" si="15"/>
        <v>1682</v>
      </c>
      <c r="G232" s="30">
        <f t="shared" si="16"/>
        <v>3.2104637336504163E-2</v>
      </c>
      <c r="H232" s="31">
        <f t="shared" si="17"/>
        <v>0.14328180737217597</v>
      </c>
      <c r="I232" s="31">
        <f t="shared" si="18"/>
        <v>0.6789536266349584</v>
      </c>
      <c r="J232" s="32">
        <f t="shared" si="19"/>
        <v>0.14565992865636149</v>
      </c>
    </row>
    <row r="233" spans="1:10" x14ac:dyDescent="0.2">
      <c r="A233" s="1" t="s">
        <v>231</v>
      </c>
      <c r="B233" s="5">
        <v>278</v>
      </c>
      <c r="C233" s="6">
        <v>305</v>
      </c>
      <c r="D233" s="6">
        <v>1613</v>
      </c>
      <c r="E233" s="6">
        <v>339</v>
      </c>
      <c r="F233" s="9">
        <f t="shared" si="15"/>
        <v>2535</v>
      </c>
      <c r="G233" s="30">
        <f t="shared" si="16"/>
        <v>0.1096646942800789</v>
      </c>
      <c r="H233" s="31">
        <f t="shared" si="17"/>
        <v>0.1203155818540434</v>
      </c>
      <c r="I233" s="31">
        <f t="shared" si="18"/>
        <v>0.63629191321499012</v>
      </c>
      <c r="J233" s="32">
        <f t="shared" si="19"/>
        <v>0.13372781065088757</v>
      </c>
    </row>
    <row r="234" spans="1:10" x14ac:dyDescent="0.2">
      <c r="A234" s="1" t="s">
        <v>232</v>
      </c>
      <c r="B234" s="5">
        <v>3394</v>
      </c>
      <c r="C234" s="6">
        <v>4824</v>
      </c>
      <c r="D234" s="6">
        <v>12024</v>
      </c>
      <c r="E234" s="6">
        <v>2577</v>
      </c>
      <c r="F234" s="9">
        <f t="shared" si="15"/>
        <v>22819</v>
      </c>
      <c r="G234" s="30">
        <f t="shared" si="16"/>
        <v>0.14873570270388711</v>
      </c>
      <c r="H234" s="31">
        <f t="shared" si="17"/>
        <v>0.21140277838643237</v>
      </c>
      <c r="I234" s="31">
        <f t="shared" si="18"/>
        <v>0.52692931329155523</v>
      </c>
      <c r="J234" s="32">
        <f t="shared" si="19"/>
        <v>0.11293220561812525</v>
      </c>
    </row>
    <row r="235" spans="1:10" x14ac:dyDescent="0.2">
      <c r="A235" s="1" t="s">
        <v>233</v>
      </c>
      <c r="B235" s="5">
        <v>78</v>
      </c>
      <c r="C235" s="6">
        <v>154</v>
      </c>
      <c r="D235" s="6">
        <v>438</v>
      </c>
      <c r="E235" s="6">
        <v>143</v>
      </c>
      <c r="F235" s="9">
        <f t="shared" si="15"/>
        <v>813</v>
      </c>
      <c r="G235" s="30">
        <f t="shared" si="16"/>
        <v>9.5940959409594101E-2</v>
      </c>
      <c r="H235" s="31">
        <f t="shared" si="17"/>
        <v>0.18942189421894218</v>
      </c>
      <c r="I235" s="31">
        <f t="shared" si="18"/>
        <v>0.53874538745387457</v>
      </c>
      <c r="J235" s="32">
        <f t="shared" si="19"/>
        <v>0.17589175891758918</v>
      </c>
    </row>
    <row r="236" spans="1:10" x14ac:dyDescent="0.2">
      <c r="A236" s="1" t="s">
        <v>234</v>
      </c>
      <c r="B236" s="5">
        <v>4460</v>
      </c>
      <c r="C236" s="6">
        <v>8824</v>
      </c>
      <c r="D236" s="6">
        <v>19061</v>
      </c>
      <c r="E236" s="6">
        <v>3639</v>
      </c>
      <c r="F236" s="9">
        <f t="shared" si="15"/>
        <v>35984</v>
      </c>
      <c r="G236" s="30">
        <f t="shared" si="16"/>
        <v>0.12394397510004447</v>
      </c>
      <c r="H236" s="31">
        <f t="shared" si="17"/>
        <v>0.2452200978212539</v>
      </c>
      <c r="I236" s="31">
        <f t="shared" si="18"/>
        <v>0.52970764784348601</v>
      </c>
      <c r="J236" s="32">
        <f t="shared" si="19"/>
        <v>0.10112827923521565</v>
      </c>
    </row>
    <row r="237" spans="1:10" x14ac:dyDescent="0.2">
      <c r="A237" s="1" t="s">
        <v>235</v>
      </c>
      <c r="B237" s="5">
        <v>273</v>
      </c>
      <c r="C237" s="6">
        <v>313</v>
      </c>
      <c r="D237" s="6">
        <v>1389</v>
      </c>
      <c r="E237" s="6">
        <v>313</v>
      </c>
      <c r="F237" s="9">
        <f t="shared" si="15"/>
        <v>2288</v>
      </c>
      <c r="G237" s="30">
        <f t="shared" si="16"/>
        <v>0.11931818181818182</v>
      </c>
      <c r="H237" s="31">
        <f t="shared" si="17"/>
        <v>0.1368006993006993</v>
      </c>
      <c r="I237" s="31">
        <f t="shared" si="18"/>
        <v>0.60708041958041958</v>
      </c>
      <c r="J237" s="32">
        <f t="shared" si="19"/>
        <v>0.1368006993006993</v>
      </c>
    </row>
    <row r="238" spans="1:10" x14ac:dyDescent="0.2">
      <c r="A238" s="1" t="s">
        <v>236</v>
      </c>
      <c r="B238" s="5">
        <v>30</v>
      </c>
      <c r="C238" s="6">
        <v>214</v>
      </c>
      <c r="D238" s="6">
        <v>710</v>
      </c>
      <c r="E238" s="6">
        <v>200</v>
      </c>
      <c r="F238" s="9">
        <f t="shared" si="15"/>
        <v>1154</v>
      </c>
      <c r="G238" s="30">
        <f t="shared" si="16"/>
        <v>2.5996533795493933E-2</v>
      </c>
      <c r="H238" s="31">
        <f t="shared" si="17"/>
        <v>0.18544194107452339</v>
      </c>
      <c r="I238" s="31">
        <f t="shared" si="18"/>
        <v>0.6152512998266898</v>
      </c>
      <c r="J238" s="32">
        <f t="shared" si="19"/>
        <v>0.1733102253032929</v>
      </c>
    </row>
    <row r="239" spans="1:10" x14ac:dyDescent="0.2">
      <c r="A239" s="1" t="s">
        <v>237</v>
      </c>
      <c r="B239" s="5">
        <v>291</v>
      </c>
      <c r="C239" s="6">
        <v>452</v>
      </c>
      <c r="D239" s="6">
        <v>1781</v>
      </c>
      <c r="E239" s="6">
        <v>467</v>
      </c>
      <c r="F239" s="9">
        <f t="shared" si="15"/>
        <v>2991</v>
      </c>
      <c r="G239" s="30">
        <f t="shared" si="16"/>
        <v>9.7291875626880645E-2</v>
      </c>
      <c r="H239" s="31">
        <f t="shared" si="17"/>
        <v>0.15112002674690739</v>
      </c>
      <c r="I239" s="31">
        <f t="shared" si="18"/>
        <v>0.59545302574389836</v>
      </c>
      <c r="J239" s="32">
        <f t="shared" si="19"/>
        <v>0.1561350718823136</v>
      </c>
    </row>
    <row r="240" spans="1:10" x14ac:dyDescent="0.2">
      <c r="A240" s="1" t="s">
        <v>238</v>
      </c>
      <c r="B240" s="5">
        <v>397</v>
      </c>
      <c r="C240" s="6">
        <v>600</v>
      </c>
      <c r="D240" s="6">
        <v>2135</v>
      </c>
      <c r="E240" s="6">
        <v>616</v>
      </c>
      <c r="F240" s="9">
        <f t="shared" si="15"/>
        <v>3748</v>
      </c>
      <c r="G240" s="30">
        <f t="shared" si="16"/>
        <v>0.105923159018143</v>
      </c>
      <c r="H240" s="31">
        <f t="shared" si="17"/>
        <v>0.16008537886872998</v>
      </c>
      <c r="I240" s="31">
        <f t="shared" si="18"/>
        <v>0.56963713980789754</v>
      </c>
      <c r="J240" s="32">
        <f t="shared" si="19"/>
        <v>0.16435432230522945</v>
      </c>
    </row>
    <row r="241" spans="1:10" x14ac:dyDescent="0.2">
      <c r="A241" s="1" t="s">
        <v>239</v>
      </c>
      <c r="B241" s="5">
        <v>1020</v>
      </c>
      <c r="C241" s="6">
        <v>1404</v>
      </c>
      <c r="D241" s="6">
        <v>6702</v>
      </c>
      <c r="E241" s="6">
        <v>1032</v>
      </c>
      <c r="F241" s="9">
        <f t="shared" si="15"/>
        <v>10158</v>
      </c>
      <c r="G241" s="30">
        <f t="shared" si="16"/>
        <v>0.10041346721795628</v>
      </c>
      <c r="H241" s="31">
        <f t="shared" si="17"/>
        <v>0.13821618428824572</v>
      </c>
      <c r="I241" s="31">
        <f t="shared" si="18"/>
        <v>0.6597755463673951</v>
      </c>
      <c r="J241" s="32">
        <f t="shared" si="19"/>
        <v>0.10159480212640283</v>
      </c>
    </row>
    <row r="242" spans="1:10" x14ac:dyDescent="0.2">
      <c r="A242" s="1" t="s">
        <v>240</v>
      </c>
      <c r="B242" s="5">
        <v>165</v>
      </c>
      <c r="C242" s="6">
        <v>252</v>
      </c>
      <c r="D242" s="6">
        <v>1199</v>
      </c>
      <c r="E242" s="6">
        <v>339</v>
      </c>
      <c r="F242" s="9">
        <f t="shared" si="15"/>
        <v>1955</v>
      </c>
      <c r="G242" s="30">
        <f t="shared" si="16"/>
        <v>8.4398976982097182E-2</v>
      </c>
      <c r="H242" s="31">
        <f t="shared" si="17"/>
        <v>0.1289002557544757</v>
      </c>
      <c r="I242" s="31">
        <f t="shared" si="18"/>
        <v>0.61329923273657294</v>
      </c>
      <c r="J242" s="32">
        <f t="shared" si="19"/>
        <v>0.17340153452685422</v>
      </c>
    </row>
    <row r="243" spans="1:10" x14ac:dyDescent="0.2">
      <c r="A243" s="1" t="s">
        <v>241</v>
      </c>
      <c r="B243" s="5">
        <v>560</v>
      </c>
      <c r="C243" s="6">
        <v>1497</v>
      </c>
      <c r="D243" s="6">
        <v>5948</v>
      </c>
      <c r="E243" s="6">
        <v>1515</v>
      </c>
      <c r="F243" s="9">
        <f t="shared" si="15"/>
        <v>9520</v>
      </c>
      <c r="G243" s="30">
        <f t="shared" si="16"/>
        <v>5.8823529411764705E-2</v>
      </c>
      <c r="H243" s="31">
        <f t="shared" si="17"/>
        <v>0.15724789915966386</v>
      </c>
      <c r="I243" s="31">
        <f t="shared" si="18"/>
        <v>0.62478991596638656</v>
      </c>
      <c r="J243" s="32">
        <f t="shared" si="19"/>
        <v>0.15913865546218486</v>
      </c>
    </row>
    <row r="244" spans="1:10" x14ac:dyDescent="0.2">
      <c r="A244" s="1" t="s">
        <v>242</v>
      </c>
      <c r="B244" s="5">
        <v>123</v>
      </c>
      <c r="C244" s="6">
        <v>377</v>
      </c>
      <c r="D244" s="6">
        <v>1906</v>
      </c>
      <c r="E244" s="6">
        <v>397</v>
      </c>
      <c r="F244" s="9">
        <f t="shared" si="15"/>
        <v>2803</v>
      </c>
      <c r="G244" s="30">
        <f t="shared" si="16"/>
        <v>4.3881555476275418E-2</v>
      </c>
      <c r="H244" s="31">
        <f t="shared" si="17"/>
        <v>0.1344987513378523</v>
      </c>
      <c r="I244" s="31">
        <f t="shared" si="18"/>
        <v>0.67998572957545489</v>
      </c>
      <c r="J244" s="32">
        <f t="shared" si="19"/>
        <v>0.14163396361041741</v>
      </c>
    </row>
    <row r="245" spans="1:10" x14ac:dyDescent="0.2">
      <c r="A245" s="1" t="s">
        <v>243</v>
      </c>
      <c r="B245" s="5">
        <v>913</v>
      </c>
      <c r="C245" s="6">
        <v>1130</v>
      </c>
      <c r="D245" s="6">
        <v>2681</v>
      </c>
      <c r="E245" s="6">
        <v>903</v>
      </c>
      <c r="F245" s="9">
        <f t="shared" si="15"/>
        <v>5627</v>
      </c>
      <c r="G245" s="30">
        <f t="shared" si="16"/>
        <v>0.16225342100586457</v>
      </c>
      <c r="H245" s="31">
        <f t="shared" si="17"/>
        <v>0.20081748711569219</v>
      </c>
      <c r="I245" s="31">
        <f t="shared" si="18"/>
        <v>0.47645281677625734</v>
      </c>
      <c r="J245" s="32">
        <f t="shared" si="19"/>
        <v>0.1604762751021859</v>
      </c>
    </row>
    <row r="246" spans="1:10" x14ac:dyDescent="0.2">
      <c r="A246" s="1" t="s">
        <v>244</v>
      </c>
      <c r="B246" s="5">
        <v>127</v>
      </c>
      <c r="C246" s="6">
        <v>177</v>
      </c>
      <c r="D246" s="6">
        <v>888</v>
      </c>
      <c r="E246" s="6">
        <v>231</v>
      </c>
      <c r="F246" s="9">
        <f t="shared" si="15"/>
        <v>1423</v>
      </c>
      <c r="G246" s="30">
        <f t="shared" si="16"/>
        <v>8.9248067463106109E-2</v>
      </c>
      <c r="H246" s="31">
        <f t="shared" si="17"/>
        <v>0.12438510189739986</v>
      </c>
      <c r="I246" s="31">
        <f t="shared" si="18"/>
        <v>0.62403373155305697</v>
      </c>
      <c r="J246" s="32">
        <f t="shared" si="19"/>
        <v>0.16233309908643712</v>
      </c>
    </row>
    <row r="247" spans="1:10" x14ac:dyDescent="0.2">
      <c r="A247" s="1" t="s">
        <v>245</v>
      </c>
      <c r="B247" s="5">
        <v>356</v>
      </c>
      <c r="C247" s="6">
        <v>911</v>
      </c>
      <c r="D247" s="6">
        <v>3680</v>
      </c>
      <c r="E247" s="6">
        <v>849</v>
      </c>
      <c r="F247" s="9">
        <f t="shared" si="15"/>
        <v>5796</v>
      </c>
      <c r="G247" s="30">
        <f t="shared" si="16"/>
        <v>6.1421670117322288E-2</v>
      </c>
      <c r="H247" s="31">
        <f t="shared" si="17"/>
        <v>0.15717736369910282</v>
      </c>
      <c r="I247" s="31">
        <f t="shared" si="18"/>
        <v>0.63492063492063489</v>
      </c>
      <c r="J247" s="32">
        <f t="shared" si="19"/>
        <v>0.14648033126293997</v>
      </c>
    </row>
    <row r="248" spans="1:10" x14ac:dyDescent="0.2">
      <c r="A248" s="1" t="s">
        <v>246</v>
      </c>
      <c r="B248" s="5">
        <v>239</v>
      </c>
      <c r="C248" s="6">
        <v>537</v>
      </c>
      <c r="D248" s="6">
        <v>1618</v>
      </c>
      <c r="E248" s="6">
        <v>426</v>
      </c>
      <c r="F248" s="9">
        <f t="shared" si="15"/>
        <v>2820</v>
      </c>
      <c r="G248" s="30">
        <f t="shared" si="16"/>
        <v>8.4751773049645387E-2</v>
      </c>
      <c r="H248" s="31">
        <f t="shared" si="17"/>
        <v>0.19042553191489361</v>
      </c>
      <c r="I248" s="31">
        <f t="shared" si="18"/>
        <v>0.57375886524822695</v>
      </c>
      <c r="J248" s="32">
        <f t="shared" si="19"/>
        <v>0.15106382978723404</v>
      </c>
    </row>
    <row r="249" spans="1:10" x14ac:dyDescent="0.2">
      <c r="A249" s="1" t="s">
        <v>247</v>
      </c>
      <c r="B249" s="5">
        <v>563</v>
      </c>
      <c r="C249" s="6">
        <v>1081</v>
      </c>
      <c r="D249" s="6">
        <v>3598</v>
      </c>
      <c r="E249" s="6">
        <v>994</v>
      </c>
      <c r="F249" s="9">
        <f t="shared" si="15"/>
        <v>6236</v>
      </c>
      <c r="G249" s="30">
        <f t="shared" si="16"/>
        <v>9.0282232200128293E-2</v>
      </c>
      <c r="H249" s="31">
        <f t="shared" si="17"/>
        <v>0.17334830019243105</v>
      </c>
      <c r="I249" s="31">
        <f t="shared" si="18"/>
        <v>0.57697241821680567</v>
      </c>
      <c r="J249" s="32">
        <f t="shared" si="19"/>
        <v>0.15939704939063501</v>
      </c>
    </row>
    <row r="250" spans="1:10" x14ac:dyDescent="0.2">
      <c r="A250" s="1" t="s">
        <v>248</v>
      </c>
      <c r="B250" s="5">
        <v>122</v>
      </c>
      <c r="C250" s="6">
        <v>333</v>
      </c>
      <c r="D250" s="6">
        <v>1153</v>
      </c>
      <c r="E250" s="6">
        <v>295</v>
      </c>
      <c r="F250" s="9">
        <f t="shared" ref="F250:F300" si="20">SUM(B250:E250)</f>
        <v>1903</v>
      </c>
      <c r="G250" s="30">
        <f t="shared" ref="G250:G301" si="21">B250/F250</f>
        <v>6.4109301103520755E-2</v>
      </c>
      <c r="H250" s="31">
        <f t="shared" ref="H250:H301" si="22">C250/F250</f>
        <v>0.17498686284813453</v>
      </c>
      <c r="I250" s="31">
        <f t="shared" ref="I250:I301" si="23">D250/F250</f>
        <v>0.60588544403573308</v>
      </c>
      <c r="J250" s="32">
        <f t="shared" ref="J250:J301" si="24">E250/F250</f>
        <v>0.15501839201261167</v>
      </c>
    </row>
    <row r="251" spans="1:10" x14ac:dyDescent="0.2">
      <c r="A251" s="1" t="s">
        <v>249</v>
      </c>
      <c r="B251" s="5">
        <v>719</v>
      </c>
      <c r="C251" s="6">
        <v>815</v>
      </c>
      <c r="D251" s="6">
        <v>3016</v>
      </c>
      <c r="E251" s="6">
        <v>807</v>
      </c>
      <c r="F251" s="9">
        <f t="shared" si="20"/>
        <v>5357</v>
      </c>
      <c r="G251" s="30">
        <f t="shared" si="21"/>
        <v>0.1342169124509987</v>
      </c>
      <c r="H251" s="31">
        <f t="shared" si="22"/>
        <v>0.15213739033040882</v>
      </c>
      <c r="I251" s="31">
        <f t="shared" si="23"/>
        <v>0.56300168004480122</v>
      </c>
      <c r="J251" s="32">
        <f t="shared" si="24"/>
        <v>0.15064401717379131</v>
      </c>
    </row>
    <row r="252" spans="1:10" x14ac:dyDescent="0.2">
      <c r="A252" s="1" t="s">
        <v>250</v>
      </c>
      <c r="B252" s="5">
        <v>553</v>
      </c>
      <c r="C252" s="6">
        <v>832</v>
      </c>
      <c r="D252" s="6">
        <v>2632</v>
      </c>
      <c r="E252" s="6">
        <v>590</v>
      </c>
      <c r="F252" s="9">
        <f t="shared" si="20"/>
        <v>4607</v>
      </c>
      <c r="G252" s="30">
        <f t="shared" si="21"/>
        <v>0.12003472975906229</v>
      </c>
      <c r="H252" s="31">
        <f t="shared" si="22"/>
        <v>0.18059474712394183</v>
      </c>
      <c r="I252" s="31">
        <f t="shared" si="23"/>
        <v>0.57130453657477753</v>
      </c>
      <c r="J252" s="32">
        <f t="shared" si="24"/>
        <v>0.12806598654221837</v>
      </c>
    </row>
    <row r="253" spans="1:10" x14ac:dyDescent="0.2">
      <c r="A253" s="1" t="s">
        <v>251</v>
      </c>
      <c r="B253" s="5">
        <v>267</v>
      </c>
      <c r="C253" s="6">
        <v>560</v>
      </c>
      <c r="D253" s="6">
        <v>1952</v>
      </c>
      <c r="E253" s="6">
        <v>436</v>
      </c>
      <c r="F253" s="9">
        <f t="shared" si="20"/>
        <v>3215</v>
      </c>
      <c r="G253" s="30">
        <f t="shared" si="21"/>
        <v>8.3048211508553654E-2</v>
      </c>
      <c r="H253" s="31">
        <f t="shared" si="22"/>
        <v>0.17418351477449456</v>
      </c>
      <c r="I253" s="31">
        <f t="shared" si="23"/>
        <v>0.60715396578538106</v>
      </c>
      <c r="J253" s="32">
        <f t="shared" si="24"/>
        <v>0.13561430793157075</v>
      </c>
    </row>
    <row r="254" spans="1:10" x14ac:dyDescent="0.2">
      <c r="A254" s="1" t="s">
        <v>252</v>
      </c>
      <c r="B254" s="5">
        <v>185</v>
      </c>
      <c r="C254" s="6">
        <v>772</v>
      </c>
      <c r="D254" s="6">
        <v>2822</v>
      </c>
      <c r="E254" s="6">
        <v>565</v>
      </c>
      <c r="F254" s="9">
        <f t="shared" si="20"/>
        <v>4344</v>
      </c>
      <c r="G254" s="30">
        <f t="shared" si="21"/>
        <v>4.2587476979742175E-2</v>
      </c>
      <c r="H254" s="31">
        <f t="shared" si="22"/>
        <v>0.17771639042357273</v>
      </c>
      <c r="I254" s="31">
        <f t="shared" si="23"/>
        <v>0.64963167587476978</v>
      </c>
      <c r="J254" s="32">
        <f t="shared" si="24"/>
        <v>0.13006445672191527</v>
      </c>
    </row>
    <row r="255" spans="1:10" x14ac:dyDescent="0.2">
      <c r="A255" s="1" t="s">
        <v>253</v>
      </c>
      <c r="B255" s="5">
        <v>134</v>
      </c>
      <c r="C255" s="6">
        <v>245</v>
      </c>
      <c r="D255" s="6">
        <v>1781</v>
      </c>
      <c r="E255" s="6">
        <v>338</v>
      </c>
      <c r="F255" s="9">
        <f t="shared" si="20"/>
        <v>2498</v>
      </c>
      <c r="G255" s="30">
        <f t="shared" si="21"/>
        <v>5.3642914331465175E-2</v>
      </c>
      <c r="H255" s="31">
        <f t="shared" si="22"/>
        <v>9.8078462770216174E-2</v>
      </c>
      <c r="I255" s="31">
        <f t="shared" si="23"/>
        <v>0.71297037630104088</v>
      </c>
      <c r="J255" s="32">
        <f t="shared" si="24"/>
        <v>0.13530824659727783</v>
      </c>
    </row>
    <row r="256" spans="1:10" x14ac:dyDescent="0.2">
      <c r="A256" s="1" t="s">
        <v>254</v>
      </c>
      <c r="B256" s="5">
        <v>238</v>
      </c>
      <c r="C256" s="6">
        <v>404</v>
      </c>
      <c r="D256" s="6">
        <v>1296</v>
      </c>
      <c r="E256" s="6">
        <v>390</v>
      </c>
      <c r="F256" s="9">
        <f t="shared" si="20"/>
        <v>2328</v>
      </c>
      <c r="G256" s="30">
        <f t="shared" si="21"/>
        <v>0.10223367697594501</v>
      </c>
      <c r="H256" s="31">
        <f t="shared" si="22"/>
        <v>0.17353951890034364</v>
      </c>
      <c r="I256" s="31">
        <f t="shared" si="23"/>
        <v>0.55670103092783507</v>
      </c>
      <c r="J256" s="32">
        <f t="shared" si="24"/>
        <v>0.16752577319587628</v>
      </c>
    </row>
    <row r="257" spans="1:10" x14ac:dyDescent="0.2">
      <c r="A257" s="1" t="s">
        <v>255</v>
      </c>
      <c r="B257" s="5">
        <v>90</v>
      </c>
      <c r="C257" s="6">
        <v>159</v>
      </c>
      <c r="D257" s="6">
        <v>733</v>
      </c>
      <c r="E257" s="6">
        <v>143</v>
      </c>
      <c r="F257" s="9">
        <f t="shared" si="20"/>
        <v>1125</v>
      </c>
      <c r="G257" s="30">
        <f t="shared" si="21"/>
        <v>0.08</v>
      </c>
      <c r="H257" s="31">
        <f t="shared" si="22"/>
        <v>0.14133333333333334</v>
      </c>
      <c r="I257" s="31">
        <f t="shared" si="23"/>
        <v>0.65155555555555555</v>
      </c>
      <c r="J257" s="32">
        <f t="shared" si="24"/>
        <v>0.12711111111111112</v>
      </c>
    </row>
    <row r="258" spans="1:10" x14ac:dyDescent="0.2">
      <c r="A258" s="1" t="s">
        <v>256</v>
      </c>
      <c r="B258" s="5">
        <v>122</v>
      </c>
      <c r="C258" s="6">
        <v>560</v>
      </c>
      <c r="D258" s="6">
        <v>2346</v>
      </c>
      <c r="E258" s="6">
        <v>524</v>
      </c>
      <c r="F258" s="9">
        <f t="shared" si="20"/>
        <v>3552</v>
      </c>
      <c r="G258" s="30">
        <f t="shared" si="21"/>
        <v>3.434684684684685E-2</v>
      </c>
      <c r="H258" s="31">
        <f t="shared" si="22"/>
        <v>0.15765765765765766</v>
      </c>
      <c r="I258" s="31">
        <f t="shared" si="23"/>
        <v>0.66047297297297303</v>
      </c>
      <c r="J258" s="32">
        <f t="shared" si="24"/>
        <v>0.14752252252252251</v>
      </c>
    </row>
    <row r="259" spans="1:10" x14ac:dyDescent="0.2">
      <c r="A259" s="1" t="s">
        <v>257</v>
      </c>
      <c r="B259" s="5">
        <v>23147</v>
      </c>
      <c r="C259" s="6">
        <v>46408</v>
      </c>
      <c r="D259" s="6">
        <v>57407</v>
      </c>
      <c r="E259" s="6">
        <v>10473</v>
      </c>
      <c r="F259" s="9">
        <f t="shared" si="20"/>
        <v>137435</v>
      </c>
      <c r="G259" s="30">
        <f t="shared" si="21"/>
        <v>0.16842143558773237</v>
      </c>
      <c r="H259" s="31">
        <f t="shared" si="22"/>
        <v>0.33767235420380542</v>
      </c>
      <c r="I259" s="31">
        <f t="shared" si="23"/>
        <v>0.41770291410484955</v>
      </c>
      <c r="J259" s="32">
        <f t="shared" si="24"/>
        <v>7.6203296103612622E-2</v>
      </c>
    </row>
    <row r="260" spans="1:10" x14ac:dyDescent="0.2">
      <c r="A260" s="1" t="s">
        <v>258</v>
      </c>
      <c r="B260" s="5">
        <v>154</v>
      </c>
      <c r="C260" s="6">
        <v>122</v>
      </c>
      <c r="D260" s="6">
        <v>635</v>
      </c>
      <c r="E260" s="6">
        <v>197</v>
      </c>
      <c r="F260" s="9">
        <f t="shared" si="20"/>
        <v>1108</v>
      </c>
      <c r="G260" s="30">
        <f t="shared" si="21"/>
        <v>0.13898916967509026</v>
      </c>
      <c r="H260" s="31">
        <f t="shared" si="22"/>
        <v>0.11010830324909747</v>
      </c>
      <c r="I260" s="31">
        <f t="shared" si="23"/>
        <v>0.57310469314079426</v>
      </c>
      <c r="J260" s="32">
        <f t="shared" si="24"/>
        <v>0.17779783393501805</v>
      </c>
    </row>
    <row r="261" spans="1:10" x14ac:dyDescent="0.2">
      <c r="A261" s="1" t="s">
        <v>259</v>
      </c>
      <c r="B261" s="5">
        <v>233</v>
      </c>
      <c r="C261" s="6">
        <v>309</v>
      </c>
      <c r="D261" s="6">
        <v>1199</v>
      </c>
      <c r="E261" s="6">
        <v>398</v>
      </c>
      <c r="F261" s="9">
        <f t="shared" si="20"/>
        <v>2139</v>
      </c>
      <c r="G261" s="30">
        <f t="shared" si="21"/>
        <v>0.10892940626460963</v>
      </c>
      <c r="H261" s="31">
        <f t="shared" si="22"/>
        <v>0.14446002805049088</v>
      </c>
      <c r="I261" s="31">
        <f t="shared" si="23"/>
        <v>0.56054230949041606</v>
      </c>
      <c r="J261" s="32">
        <f t="shared" si="24"/>
        <v>0.18606825619448342</v>
      </c>
    </row>
    <row r="262" spans="1:10" x14ac:dyDescent="0.2">
      <c r="A262" s="1" t="s">
        <v>260</v>
      </c>
      <c r="B262" s="5">
        <v>178</v>
      </c>
      <c r="C262" s="6">
        <v>509</v>
      </c>
      <c r="D262" s="6">
        <v>2159</v>
      </c>
      <c r="E262" s="6">
        <v>450</v>
      </c>
      <c r="F262" s="9">
        <f t="shared" si="20"/>
        <v>3296</v>
      </c>
      <c r="G262" s="30">
        <f t="shared" si="21"/>
        <v>5.4004854368932036E-2</v>
      </c>
      <c r="H262" s="31">
        <f t="shared" si="22"/>
        <v>0.15442961165048544</v>
      </c>
      <c r="I262" s="31">
        <f t="shared" si="23"/>
        <v>0.65503640776699024</v>
      </c>
      <c r="J262" s="32">
        <f t="shared" si="24"/>
        <v>0.13652912621359223</v>
      </c>
    </row>
    <row r="263" spans="1:10" x14ac:dyDescent="0.2">
      <c r="A263" s="1" t="s">
        <v>261</v>
      </c>
      <c r="B263" s="5">
        <v>205</v>
      </c>
      <c r="C263" s="6">
        <v>651</v>
      </c>
      <c r="D263" s="6">
        <v>1933</v>
      </c>
      <c r="E263" s="6">
        <v>461</v>
      </c>
      <c r="F263" s="9">
        <f t="shared" si="20"/>
        <v>3250</v>
      </c>
      <c r="G263" s="30">
        <f t="shared" si="21"/>
        <v>6.3076923076923072E-2</v>
      </c>
      <c r="H263" s="31">
        <f t="shared" si="22"/>
        <v>0.2003076923076923</v>
      </c>
      <c r="I263" s="31">
        <f t="shared" si="23"/>
        <v>0.59476923076923072</v>
      </c>
      <c r="J263" s="32">
        <f t="shared" si="24"/>
        <v>0.14184615384615384</v>
      </c>
    </row>
    <row r="264" spans="1:10" x14ac:dyDescent="0.2">
      <c r="A264" s="1" t="s">
        <v>262</v>
      </c>
      <c r="B264" s="5">
        <v>211</v>
      </c>
      <c r="C264" s="6">
        <v>248</v>
      </c>
      <c r="D264" s="6">
        <v>1087</v>
      </c>
      <c r="E264" s="6">
        <v>300</v>
      </c>
      <c r="F264" s="9">
        <f t="shared" si="20"/>
        <v>1846</v>
      </c>
      <c r="G264" s="30">
        <f t="shared" si="21"/>
        <v>0.1143011917659805</v>
      </c>
      <c r="H264" s="31">
        <f t="shared" si="22"/>
        <v>0.13434452871072589</v>
      </c>
      <c r="I264" s="31">
        <f t="shared" si="23"/>
        <v>0.5888407367280607</v>
      </c>
      <c r="J264" s="32">
        <f t="shared" si="24"/>
        <v>0.16251354279523295</v>
      </c>
    </row>
    <row r="265" spans="1:10" x14ac:dyDescent="0.2">
      <c r="A265" s="1" t="s">
        <v>263</v>
      </c>
      <c r="B265" s="5">
        <v>55</v>
      </c>
      <c r="C265" s="6">
        <v>203</v>
      </c>
      <c r="D265" s="6">
        <v>897</v>
      </c>
      <c r="E265" s="6">
        <v>184</v>
      </c>
      <c r="F265" s="9">
        <f t="shared" si="20"/>
        <v>1339</v>
      </c>
      <c r="G265" s="30">
        <f t="shared" si="21"/>
        <v>4.1075429424943986E-2</v>
      </c>
      <c r="H265" s="31">
        <f t="shared" si="22"/>
        <v>0.15160567587752055</v>
      </c>
      <c r="I265" s="31">
        <f t="shared" si="23"/>
        <v>0.66990291262135926</v>
      </c>
      <c r="J265" s="32">
        <f t="shared" si="24"/>
        <v>0.13741598207617625</v>
      </c>
    </row>
    <row r="266" spans="1:10" x14ac:dyDescent="0.2">
      <c r="A266" s="1" t="s">
        <v>264</v>
      </c>
      <c r="B266" s="5">
        <v>1463</v>
      </c>
      <c r="C266" s="6">
        <v>2698</v>
      </c>
      <c r="D266" s="6">
        <v>6497</v>
      </c>
      <c r="E266" s="6">
        <v>1698</v>
      </c>
      <c r="F266" s="9">
        <f t="shared" si="20"/>
        <v>12356</v>
      </c>
      <c r="G266" s="30">
        <f t="shared" si="21"/>
        <v>0.11840401424409194</v>
      </c>
      <c r="H266" s="31">
        <f t="shared" si="22"/>
        <v>0.21835545483975397</v>
      </c>
      <c r="I266" s="31">
        <f t="shared" si="23"/>
        <v>0.52581741663968917</v>
      </c>
      <c r="J266" s="32">
        <f t="shared" si="24"/>
        <v>0.13742311427646486</v>
      </c>
    </row>
    <row r="267" spans="1:10" x14ac:dyDescent="0.2">
      <c r="A267" s="1" t="s">
        <v>265</v>
      </c>
      <c r="B267" s="5">
        <v>21386</v>
      </c>
      <c r="C267" s="6">
        <v>37936</v>
      </c>
      <c r="D267" s="6">
        <v>47548</v>
      </c>
      <c r="E267" s="6">
        <v>11359</v>
      </c>
      <c r="F267" s="9">
        <f t="shared" si="20"/>
        <v>118229</v>
      </c>
      <c r="G267" s="30">
        <f t="shared" si="21"/>
        <v>0.18088624618325452</v>
      </c>
      <c r="H267" s="31">
        <f t="shared" si="22"/>
        <v>0.32086882237014608</v>
      </c>
      <c r="I267" s="31">
        <f t="shared" si="23"/>
        <v>0.4021686726606839</v>
      </c>
      <c r="J267" s="32">
        <f t="shared" si="24"/>
        <v>9.6076258785915469E-2</v>
      </c>
    </row>
    <row r="268" spans="1:10" x14ac:dyDescent="0.2">
      <c r="A268" s="1" t="s">
        <v>266</v>
      </c>
      <c r="B268" s="5">
        <v>78</v>
      </c>
      <c r="C268" s="6">
        <v>301</v>
      </c>
      <c r="D268" s="6">
        <v>1147</v>
      </c>
      <c r="E268" s="6">
        <v>269</v>
      </c>
      <c r="F268" s="9">
        <f t="shared" si="20"/>
        <v>1795</v>
      </c>
      <c r="G268" s="30">
        <f t="shared" si="21"/>
        <v>4.3454038997214485E-2</v>
      </c>
      <c r="H268" s="31">
        <f t="shared" si="22"/>
        <v>0.16768802228412255</v>
      </c>
      <c r="I268" s="31">
        <f t="shared" si="23"/>
        <v>0.63899721448467972</v>
      </c>
      <c r="J268" s="32">
        <f t="shared" si="24"/>
        <v>0.14986072423398328</v>
      </c>
    </row>
    <row r="269" spans="1:10" x14ac:dyDescent="0.2">
      <c r="A269" s="1" t="s">
        <v>267</v>
      </c>
      <c r="B269" s="5">
        <v>2362</v>
      </c>
      <c r="C269" s="6">
        <v>2806</v>
      </c>
      <c r="D269" s="6">
        <v>11175</v>
      </c>
      <c r="E269" s="6">
        <v>1972</v>
      </c>
      <c r="F269" s="9">
        <f t="shared" si="20"/>
        <v>18315</v>
      </c>
      <c r="G269" s="30">
        <f t="shared" si="21"/>
        <v>0.12896532896532897</v>
      </c>
      <c r="H269" s="31">
        <f t="shared" si="22"/>
        <v>0.15320775320775321</v>
      </c>
      <c r="I269" s="31">
        <f t="shared" si="23"/>
        <v>0.61015561015561015</v>
      </c>
      <c r="J269" s="32">
        <f t="shared" si="24"/>
        <v>0.10767130767130767</v>
      </c>
    </row>
    <row r="270" spans="1:10" x14ac:dyDescent="0.2">
      <c r="A270" s="1" t="s">
        <v>268</v>
      </c>
      <c r="B270" s="5">
        <v>108</v>
      </c>
      <c r="C270" s="6">
        <v>348</v>
      </c>
      <c r="D270" s="6">
        <v>1869</v>
      </c>
      <c r="E270" s="6">
        <v>370</v>
      </c>
      <c r="F270" s="9">
        <f t="shared" si="20"/>
        <v>2695</v>
      </c>
      <c r="G270" s="30">
        <f t="shared" si="21"/>
        <v>4.0074211502782932E-2</v>
      </c>
      <c r="H270" s="31">
        <f t="shared" si="22"/>
        <v>0.12912801484230055</v>
      </c>
      <c r="I270" s="31">
        <f t="shared" si="23"/>
        <v>0.69350649350649352</v>
      </c>
      <c r="J270" s="32">
        <f t="shared" si="24"/>
        <v>0.13729128014842301</v>
      </c>
    </row>
    <row r="271" spans="1:10" x14ac:dyDescent="0.2">
      <c r="A271" s="1" t="s">
        <v>269</v>
      </c>
      <c r="B271" s="5">
        <v>725</v>
      </c>
      <c r="C271" s="6">
        <v>898</v>
      </c>
      <c r="D271" s="6">
        <v>4750</v>
      </c>
      <c r="E271" s="6">
        <v>758</v>
      </c>
      <c r="F271" s="9">
        <f t="shared" si="20"/>
        <v>7131</v>
      </c>
      <c r="G271" s="30">
        <f t="shared" si="21"/>
        <v>0.10166877015846305</v>
      </c>
      <c r="H271" s="31">
        <f t="shared" si="22"/>
        <v>0.1259290422100687</v>
      </c>
      <c r="I271" s="31">
        <f t="shared" si="23"/>
        <v>0.66610573552096475</v>
      </c>
      <c r="J271" s="32">
        <f t="shared" si="24"/>
        <v>0.10629645211050344</v>
      </c>
    </row>
    <row r="272" spans="1:10" x14ac:dyDescent="0.2">
      <c r="A272" s="1" t="s">
        <v>270</v>
      </c>
      <c r="B272" s="5">
        <v>294</v>
      </c>
      <c r="C272" s="6">
        <v>544</v>
      </c>
      <c r="D272" s="6">
        <v>2068</v>
      </c>
      <c r="E272" s="6">
        <v>459</v>
      </c>
      <c r="F272" s="9">
        <f t="shared" si="20"/>
        <v>3365</v>
      </c>
      <c r="G272" s="30">
        <f t="shared" si="21"/>
        <v>8.7369985141158985E-2</v>
      </c>
      <c r="H272" s="31">
        <f t="shared" si="22"/>
        <v>0.16166419019316494</v>
      </c>
      <c r="I272" s="31">
        <f t="shared" si="23"/>
        <v>0.6145616641901932</v>
      </c>
      <c r="J272" s="32">
        <f t="shared" si="24"/>
        <v>0.1364041604754829</v>
      </c>
    </row>
    <row r="273" spans="1:10" x14ac:dyDescent="0.2">
      <c r="A273" s="1" t="s">
        <v>271</v>
      </c>
      <c r="B273" s="5">
        <v>168</v>
      </c>
      <c r="C273" s="6">
        <v>238</v>
      </c>
      <c r="D273" s="6">
        <v>981</v>
      </c>
      <c r="E273" s="6">
        <v>273</v>
      </c>
      <c r="F273" s="9">
        <f t="shared" si="20"/>
        <v>1660</v>
      </c>
      <c r="G273" s="30">
        <f t="shared" si="21"/>
        <v>0.10120481927710843</v>
      </c>
      <c r="H273" s="31">
        <f t="shared" si="22"/>
        <v>0.14337349397590363</v>
      </c>
      <c r="I273" s="31">
        <f t="shared" si="23"/>
        <v>0.59096385542168672</v>
      </c>
      <c r="J273" s="32">
        <f t="shared" si="24"/>
        <v>0.1644578313253012</v>
      </c>
    </row>
    <row r="274" spans="1:10" x14ac:dyDescent="0.2">
      <c r="A274" s="1" t="s">
        <v>272</v>
      </c>
      <c r="B274" s="5">
        <v>60</v>
      </c>
      <c r="C274" s="6">
        <v>252</v>
      </c>
      <c r="D274" s="6">
        <v>386</v>
      </c>
      <c r="E274" s="6">
        <v>191</v>
      </c>
      <c r="F274" s="9">
        <f t="shared" si="20"/>
        <v>889</v>
      </c>
      <c r="G274" s="30">
        <f t="shared" si="21"/>
        <v>6.7491563554555684E-2</v>
      </c>
      <c r="H274" s="31">
        <f t="shared" si="22"/>
        <v>0.28346456692913385</v>
      </c>
      <c r="I274" s="31">
        <f t="shared" si="23"/>
        <v>0.43419572553430819</v>
      </c>
      <c r="J274" s="32">
        <f t="shared" si="24"/>
        <v>0.21484814398200225</v>
      </c>
    </row>
    <row r="275" spans="1:10" x14ac:dyDescent="0.2">
      <c r="A275" s="1" t="s">
        <v>273</v>
      </c>
      <c r="B275" s="5">
        <v>179</v>
      </c>
      <c r="C275" s="6">
        <v>211</v>
      </c>
      <c r="D275" s="6">
        <v>1103</v>
      </c>
      <c r="E275" s="6">
        <v>266</v>
      </c>
      <c r="F275" s="9">
        <f t="shared" si="20"/>
        <v>1759</v>
      </c>
      <c r="G275" s="30">
        <f t="shared" si="21"/>
        <v>0.10176236498010233</v>
      </c>
      <c r="H275" s="31">
        <f t="shared" si="22"/>
        <v>0.11995451961341672</v>
      </c>
      <c r="I275" s="31">
        <f t="shared" si="23"/>
        <v>0.62706083001705515</v>
      </c>
      <c r="J275" s="32">
        <f t="shared" si="24"/>
        <v>0.15122228538942581</v>
      </c>
    </row>
    <row r="276" spans="1:10" x14ac:dyDescent="0.2">
      <c r="A276" s="1" t="s">
        <v>274</v>
      </c>
      <c r="B276" s="5">
        <v>162</v>
      </c>
      <c r="C276" s="6">
        <v>798</v>
      </c>
      <c r="D276" s="6">
        <v>2550</v>
      </c>
      <c r="E276" s="6">
        <v>594</v>
      </c>
      <c r="F276" s="9">
        <f t="shared" si="20"/>
        <v>4104</v>
      </c>
      <c r="G276" s="30">
        <f t="shared" si="21"/>
        <v>3.9473684210526314E-2</v>
      </c>
      <c r="H276" s="31">
        <f t="shared" si="22"/>
        <v>0.19444444444444445</v>
      </c>
      <c r="I276" s="31">
        <f t="shared" si="23"/>
        <v>0.62134502923976609</v>
      </c>
      <c r="J276" s="32">
        <f t="shared" si="24"/>
        <v>0.14473684210526316</v>
      </c>
    </row>
    <row r="277" spans="1:10" x14ac:dyDescent="0.2">
      <c r="A277" s="1" t="s">
        <v>275</v>
      </c>
      <c r="B277" s="5">
        <v>754</v>
      </c>
      <c r="C277" s="6">
        <v>2116</v>
      </c>
      <c r="D277" s="6">
        <v>5399</v>
      </c>
      <c r="E277" s="6">
        <v>1193</v>
      </c>
      <c r="F277" s="9">
        <f t="shared" si="20"/>
        <v>9462</v>
      </c>
      <c r="G277" s="30">
        <f t="shared" si="21"/>
        <v>7.9687169731557816E-2</v>
      </c>
      <c r="H277" s="31">
        <f t="shared" si="22"/>
        <v>0.22363136757556543</v>
      </c>
      <c r="I277" s="31">
        <f t="shared" si="23"/>
        <v>0.57059818220249414</v>
      </c>
      <c r="J277" s="32">
        <f t="shared" si="24"/>
        <v>0.12608328049038259</v>
      </c>
    </row>
    <row r="278" spans="1:10" x14ac:dyDescent="0.2">
      <c r="A278" s="1" t="s">
        <v>276</v>
      </c>
      <c r="B278" s="5">
        <v>202</v>
      </c>
      <c r="C278" s="6">
        <v>371</v>
      </c>
      <c r="D278" s="6">
        <v>1236</v>
      </c>
      <c r="E278" s="6">
        <v>335</v>
      </c>
      <c r="F278" s="9">
        <f t="shared" si="20"/>
        <v>2144</v>
      </c>
      <c r="G278" s="30">
        <f t="shared" si="21"/>
        <v>9.4216417910447756E-2</v>
      </c>
      <c r="H278" s="31">
        <f t="shared" si="22"/>
        <v>0.1730410447761194</v>
      </c>
      <c r="I278" s="31">
        <f t="shared" si="23"/>
        <v>0.57649253731343286</v>
      </c>
      <c r="J278" s="32">
        <f t="shared" si="24"/>
        <v>0.15625</v>
      </c>
    </row>
    <row r="279" spans="1:10" x14ac:dyDescent="0.2">
      <c r="A279" s="1" t="s">
        <v>277</v>
      </c>
      <c r="B279" s="5">
        <v>5960</v>
      </c>
      <c r="C279" s="6">
        <v>12728</v>
      </c>
      <c r="D279" s="6">
        <v>18122</v>
      </c>
      <c r="E279" s="6">
        <v>4068</v>
      </c>
      <c r="F279" s="9">
        <f t="shared" si="20"/>
        <v>40878</v>
      </c>
      <c r="G279" s="30">
        <f t="shared" si="21"/>
        <v>0.14579969665834924</v>
      </c>
      <c r="H279" s="31">
        <f t="shared" si="22"/>
        <v>0.31136552668917267</v>
      </c>
      <c r="I279" s="31">
        <f t="shared" si="23"/>
        <v>0.44331914477224915</v>
      </c>
      <c r="J279" s="32">
        <f t="shared" si="24"/>
        <v>9.951563188022898E-2</v>
      </c>
    </row>
    <row r="280" spans="1:10" x14ac:dyDescent="0.2">
      <c r="A280" s="1" t="s">
        <v>278</v>
      </c>
      <c r="B280" s="5">
        <v>353</v>
      </c>
      <c r="C280" s="6">
        <v>2985</v>
      </c>
      <c r="D280" s="6">
        <v>7076</v>
      </c>
      <c r="E280" s="6">
        <v>1170</v>
      </c>
      <c r="F280" s="9">
        <f t="shared" si="20"/>
        <v>11584</v>
      </c>
      <c r="G280" s="30">
        <f t="shared" si="21"/>
        <v>3.0473066298342542E-2</v>
      </c>
      <c r="H280" s="31">
        <f t="shared" si="22"/>
        <v>0.25768301104972374</v>
      </c>
      <c r="I280" s="31">
        <f t="shared" si="23"/>
        <v>0.6108425414364641</v>
      </c>
      <c r="J280" s="32">
        <f t="shared" si="24"/>
        <v>0.10100138121546962</v>
      </c>
    </row>
    <row r="281" spans="1:10" x14ac:dyDescent="0.2">
      <c r="A281" s="1" t="s">
        <v>279</v>
      </c>
      <c r="B281" s="5">
        <v>128</v>
      </c>
      <c r="C281" s="6">
        <v>324</v>
      </c>
      <c r="D281" s="6">
        <v>1000</v>
      </c>
      <c r="E281" s="6">
        <v>227</v>
      </c>
      <c r="F281" s="9">
        <f t="shared" si="20"/>
        <v>1679</v>
      </c>
      <c r="G281" s="30">
        <f t="shared" si="21"/>
        <v>7.6235854675402032E-2</v>
      </c>
      <c r="H281" s="31">
        <f t="shared" si="22"/>
        <v>0.19297200714711138</v>
      </c>
      <c r="I281" s="31">
        <f t="shared" si="23"/>
        <v>0.59559261465157831</v>
      </c>
      <c r="J281" s="32">
        <f t="shared" si="24"/>
        <v>0.13519952352590828</v>
      </c>
    </row>
    <row r="282" spans="1:10" x14ac:dyDescent="0.2">
      <c r="A282" s="1" t="s">
        <v>280</v>
      </c>
      <c r="B282" s="5">
        <v>22453</v>
      </c>
      <c r="C282" s="6">
        <v>25710</v>
      </c>
      <c r="D282" s="6">
        <v>53566</v>
      </c>
      <c r="E282" s="6">
        <v>11343</v>
      </c>
      <c r="F282" s="9">
        <f t="shared" si="20"/>
        <v>113072</v>
      </c>
      <c r="G282" s="30">
        <f t="shared" si="21"/>
        <v>0.19857259091552285</v>
      </c>
      <c r="H282" s="31">
        <f t="shared" si="22"/>
        <v>0.22737724635630394</v>
      </c>
      <c r="I282" s="31">
        <f t="shared" si="23"/>
        <v>0.47373355030423092</v>
      </c>
      <c r="J282" s="32">
        <f t="shared" si="24"/>
        <v>0.10031661242394227</v>
      </c>
    </row>
    <row r="283" spans="1:10" x14ac:dyDescent="0.2">
      <c r="A283" s="1" t="s">
        <v>281</v>
      </c>
      <c r="B283" s="5">
        <v>1702</v>
      </c>
      <c r="C283" s="6">
        <v>3465</v>
      </c>
      <c r="D283" s="6">
        <v>7319</v>
      </c>
      <c r="E283" s="6">
        <v>1353</v>
      </c>
      <c r="F283" s="9">
        <f t="shared" si="20"/>
        <v>13839</v>
      </c>
      <c r="G283" s="30">
        <f t="shared" si="21"/>
        <v>0.12298576486740372</v>
      </c>
      <c r="H283" s="31">
        <f t="shared" si="22"/>
        <v>0.2503793626707132</v>
      </c>
      <c r="I283" s="31">
        <f t="shared" si="23"/>
        <v>0.52886769275236645</v>
      </c>
      <c r="J283" s="32">
        <f t="shared" si="24"/>
        <v>9.776717970951658E-2</v>
      </c>
    </row>
    <row r="284" spans="1:10" x14ac:dyDescent="0.2">
      <c r="A284" s="1" t="s">
        <v>282</v>
      </c>
      <c r="B284" s="5">
        <v>94</v>
      </c>
      <c r="C284" s="6">
        <v>214</v>
      </c>
      <c r="D284" s="6">
        <v>985</v>
      </c>
      <c r="E284" s="6">
        <v>200</v>
      </c>
      <c r="F284" s="9">
        <f t="shared" si="20"/>
        <v>1493</v>
      </c>
      <c r="G284" s="30">
        <f t="shared" si="21"/>
        <v>6.2960482250502339E-2</v>
      </c>
      <c r="H284" s="31">
        <f t="shared" si="22"/>
        <v>0.14333556597454788</v>
      </c>
      <c r="I284" s="31">
        <f t="shared" si="23"/>
        <v>0.65974547890154056</v>
      </c>
      <c r="J284" s="32">
        <f t="shared" si="24"/>
        <v>0.13395847287340926</v>
      </c>
    </row>
    <row r="285" spans="1:10" x14ac:dyDescent="0.2">
      <c r="A285" s="1" t="s">
        <v>283</v>
      </c>
      <c r="B285" s="5">
        <v>155</v>
      </c>
      <c r="C285" s="6">
        <v>265</v>
      </c>
      <c r="D285" s="6">
        <v>892</v>
      </c>
      <c r="E285" s="6">
        <v>249</v>
      </c>
      <c r="F285" s="9">
        <f t="shared" si="20"/>
        <v>1561</v>
      </c>
      <c r="G285" s="30">
        <f t="shared" si="21"/>
        <v>9.9295323510570146E-2</v>
      </c>
      <c r="H285" s="31">
        <f t="shared" si="22"/>
        <v>0.1697629724535554</v>
      </c>
      <c r="I285" s="31">
        <f t="shared" si="23"/>
        <v>0.5714285714285714</v>
      </c>
      <c r="J285" s="32">
        <f t="shared" si="24"/>
        <v>0.15951313260730302</v>
      </c>
    </row>
    <row r="286" spans="1:10" x14ac:dyDescent="0.2">
      <c r="A286" s="1" t="s">
        <v>284</v>
      </c>
      <c r="B286" s="5">
        <v>61</v>
      </c>
      <c r="C286" s="6">
        <v>184</v>
      </c>
      <c r="D286" s="6">
        <v>1568</v>
      </c>
      <c r="E286" s="6">
        <v>312</v>
      </c>
      <c r="F286" s="9">
        <f t="shared" si="20"/>
        <v>2125</v>
      </c>
      <c r="G286" s="30">
        <f t="shared" si="21"/>
        <v>2.8705882352941175E-2</v>
      </c>
      <c r="H286" s="31">
        <f t="shared" si="22"/>
        <v>8.6588235294117646E-2</v>
      </c>
      <c r="I286" s="31">
        <f t="shared" si="23"/>
        <v>0.73788235294117643</v>
      </c>
      <c r="J286" s="32">
        <f t="shared" si="24"/>
        <v>0.14682352941176471</v>
      </c>
    </row>
    <row r="287" spans="1:10" x14ac:dyDescent="0.2">
      <c r="A287" s="1" t="s">
        <v>285</v>
      </c>
      <c r="B287" s="5">
        <v>252</v>
      </c>
      <c r="C287" s="6">
        <v>214</v>
      </c>
      <c r="D287" s="6">
        <v>1118</v>
      </c>
      <c r="E287" s="6">
        <v>382</v>
      </c>
      <c r="F287" s="9">
        <f t="shared" si="20"/>
        <v>1966</v>
      </c>
      <c r="G287" s="30">
        <f t="shared" si="21"/>
        <v>0.12817904374364192</v>
      </c>
      <c r="H287" s="31">
        <f t="shared" si="22"/>
        <v>0.10885045778229908</v>
      </c>
      <c r="I287" s="31">
        <f t="shared" si="23"/>
        <v>0.56866734486266535</v>
      </c>
      <c r="J287" s="32">
        <f t="shared" si="24"/>
        <v>0.19430315361139369</v>
      </c>
    </row>
    <row r="288" spans="1:10" x14ac:dyDescent="0.2">
      <c r="A288" s="1" t="s">
        <v>286</v>
      </c>
      <c r="B288" s="5">
        <v>300</v>
      </c>
      <c r="C288" s="6">
        <v>296</v>
      </c>
      <c r="D288" s="6">
        <v>1369</v>
      </c>
      <c r="E288" s="6">
        <v>362</v>
      </c>
      <c r="F288" s="9">
        <f t="shared" si="20"/>
        <v>2327</v>
      </c>
      <c r="G288" s="30">
        <f t="shared" si="21"/>
        <v>0.12892135797163731</v>
      </c>
      <c r="H288" s="31">
        <f t="shared" si="22"/>
        <v>0.12720240653201548</v>
      </c>
      <c r="I288" s="31">
        <f t="shared" si="23"/>
        <v>0.58831113021057158</v>
      </c>
      <c r="J288" s="32">
        <f t="shared" si="24"/>
        <v>0.15556510528577569</v>
      </c>
    </row>
    <row r="289" spans="1:10" x14ac:dyDescent="0.2">
      <c r="A289" s="1" t="s">
        <v>287</v>
      </c>
      <c r="B289" s="5">
        <v>1333</v>
      </c>
      <c r="C289" s="6">
        <v>2591</v>
      </c>
      <c r="D289" s="6">
        <v>8763</v>
      </c>
      <c r="E289" s="6">
        <v>1727</v>
      </c>
      <c r="F289" s="9">
        <f t="shared" si="20"/>
        <v>14414</v>
      </c>
      <c r="G289" s="30">
        <f t="shared" si="21"/>
        <v>9.247953378659636E-2</v>
      </c>
      <c r="H289" s="31">
        <f t="shared" si="22"/>
        <v>0.17975579297904815</v>
      </c>
      <c r="I289" s="31">
        <f t="shared" si="23"/>
        <v>0.60795060357985287</v>
      </c>
      <c r="J289" s="32">
        <f t="shared" si="24"/>
        <v>0.11981406965450257</v>
      </c>
    </row>
    <row r="290" spans="1:10" x14ac:dyDescent="0.2">
      <c r="A290" s="1" t="s">
        <v>288</v>
      </c>
      <c r="B290" s="5">
        <v>417</v>
      </c>
      <c r="C290" s="6">
        <v>801</v>
      </c>
      <c r="D290" s="6">
        <v>2514</v>
      </c>
      <c r="E290" s="6">
        <v>663</v>
      </c>
      <c r="F290" s="9">
        <f t="shared" si="20"/>
        <v>4395</v>
      </c>
      <c r="G290" s="30">
        <f t="shared" si="21"/>
        <v>9.4880546075085323E-2</v>
      </c>
      <c r="H290" s="31">
        <f t="shared" si="22"/>
        <v>0.18225255972696247</v>
      </c>
      <c r="I290" s="31">
        <f t="shared" si="23"/>
        <v>0.57201365187713316</v>
      </c>
      <c r="J290" s="32">
        <f t="shared" si="24"/>
        <v>0.15085324232081912</v>
      </c>
    </row>
    <row r="291" spans="1:10" x14ac:dyDescent="0.2">
      <c r="A291" s="1" t="s">
        <v>289</v>
      </c>
      <c r="B291" s="5">
        <v>183</v>
      </c>
      <c r="C291" s="6">
        <v>200</v>
      </c>
      <c r="D291" s="6">
        <v>1003</v>
      </c>
      <c r="E291" s="6">
        <v>300</v>
      </c>
      <c r="F291" s="9">
        <f t="shared" si="20"/>
        <v>1686</v>
      </c>
      <c r="G291" s="30">
        <f t="shared" si="21"/>
        <v>0.10854092526690391</v>
      </c>
      <c r="H291" s="31">
        <f t="shared" si="22"/>
        <v>0.11862396204033215</v>
      </c>
      <c r="I291" s="31">
        <f t="shared" si="23"/>
        <v>0.59489916963226575</v>
      </c>
      <c r="J291" s="32">
        <f t="shared" si="24"/>
        <v>0.17793594306049823</v>
      </c>
    </row>
    <row r="292" spans="1:10" x14ac:dyDescent="0.2">
      <c r="A292" s="1" t="s">
        <v>290</v>
      </c>
      <c r="B292" s="5">
        <v>216</v>
      </c>
      <c r="C292" s="6">
        <v>348</v>
      </c>
      <c r="D292" s="6">
        <v>1369</v>
      </c>
      <c r="E292" s="6">
        <v>322</v>
      </c>
      <c r="F292" s="9">
        <f t="shared" si="20"/>
        <v>2255</v>
      </c>
      <c r="G292" s="30">
        <f t="shared" si="21"/>
        <v>9.5787139689578721E-2</v>
      </c>
      <c r="H292" s="31">
        <f t="shared" si="22"/>
        <v>0.15432372505543238</v>
      </c>
      <c r="I292" s="31">
        <f t="shared" si="23"/>
        <v>0.6070953436807095</v>
      </c>
      <c r="J292" s="32">
        <f t="shared" si="24"/>
        <v>0.14279379157427938</v>
      </c>
    </row>
    <row r="293" spans="1:10" x14ac:dyDescent="0.2">
      <c r="A293" s="1" t="s">
        <v>291</v>
      </c>
      <c r="B293" s="5">
        <v>504</v>
      </c>
      <c r="C293" s="6">
        <v>822</v>
      </c>
      <c r="D293" s="6">
        <v>2659</v>
      </c>
      <c r="E293" s="6">
        <v>658</v>
      </c>
      <c r="F293" s="9">
        <f t="shared" si="20"/>
        <v>4643</v>
      </c>
      <c r="G293" s="30">
        <f t="shared" si="21"/>
        <v>0.10855050613827266</v>
      </c>
      <c r="H293" s="31">
        <f t="shared" si="22"/>
        <v>0.17704070643980185</v>
      </c>
      <c r="I293" s="31">
        <f t="shared" si="23"/>
        <v>0.57269007107473613</v>
      </c>
      <c r="J293" s="32">
        <f t="shared" si="24"/>
        <v>0.14171871634718933</v>
      </c>
    </row>
    <row r="294" spans="1:10" x14ac:dyDescent="0.2">
      <c r="A294" s="1" t="s">
        <v>292</v>
      </c>
      <c r="B294" s="5">
        <v>159</v>
      </c>
      <c r="C294" s="6">
        <v>769</v>
      </c>
      <c r="D294" s="6">
        <v>2573</v>
      </c>
      <c r="E294" s="6">
        <v>645</v>
      </c>
      <c r="F294" s="9">
        <f t="shared" si="20"/>
        <v>4146</v>
      </c>
      <c r="G294" s="30">
        <f t="shared" si="21"/>
        <v>3.8350217076700437E-2</v>
      </c>
      <c r="H294" s="31">
        <f t="shared" si="22"/>
        <v>0.18547998070429331</v>
      </c>
      <c r="I294" s="31">
        <f t="shared" si="23"/>
        <v>0.62059816690786296</v>
      </c>
      <c r="J294" s="32">
        <f t="shared" si="24"/>
        <v>0.15557163531114326</v>
      </c>
    </row>
    <row r="295" spans="1:10" x14ac:dyDescent="0.2">
      <c r="A295" s="1" t="s">
        <v>293</v>
      </c>
      <c r="B295" s="5">
        <v>247</v>
      </c>
      <c r="C295" s="6">
        <v>538</v>
      </c>
      <c r="D295" s="6">
        <v>1776</v>
      </c>
      <c r="E295" s="6">
        <v>593</v>
      </c>
      <c r="F295" s="9">
        <f t="shared" si="20"/>
        <v>3154</v>
      </c>
      <c r="G295" s="30">
        <f t="shared" si="21"/>
        <v>7.8313253012048195E-2</v>
      </c>
      <c r="H295" s="31">
        <f t="shared" si="22"/>
        <v>0.17057704502219403</v>
      </c>
      <c r="I295" s="31">
        <f t="shared" si="23"/>
        <v>0.56309448319594169</v>
      </c>
      <c r="J295" s="32">
        <f t="shared" si="24"/>
        <v>0.18801521876981611</v>
      </c>
    </row>
    <row r="296" spans="1:10" x14ac:dyDescent="0.2">
      <c r="A296" s="1" t="s">
        <v>294</v>
      </c>
      <c r="B296" s="5">
        <v>758</v>
      </c>
      <c r="C296" s="6">
        <v>1875</v>
      </c>
      <c r="D296" s="6">
        <v>4441</v>
      </c>
      <c r="E296" s="6">
        <v>1072</v>
      </c>
      <c r="F296" s="9">
        <f t="shared" si="20"/>
        <v>8146</v>
      </c>
      <c r="G296" s="30">
        <f t="shared" si="21"/>
        <v>9.3051804566658486E-2</v>
      </c>
      <c r="H296" s="31">
        <f t="shared" si="22"/>
        <v>0.23017431868401669</v>
      </c>
      <c r="I296" s="31">
        <f t="shared" si="23"/>
        <v>0.54517554628038301</v>
      </c>
      <c r="J296" s="32">
        <f t="shared" si="24"/>
        <v>0.13159833046894182</v>
      </c>
    </row>
    <row r="297" spans="1:10" x14ac:dyDescent="0.2">
      <c r="A297" s="1" t="s">
        <v>295</v>
      </c>
      <c r="B297" s="5">
        <v>1348</v>
      </c>
      <c r="C297" s="6">
        <v>1877</v>
      </c>
      <c r="D297" s="6">
        <v>10447</v>
      </c>
      <c r="E297" s="6">
        <v>1512</v>
      </c>
      <c r="F297" s="9">
        <f t="shared" si="20"/>
        <v>15184</v>
      </c>
      <c r="G297" s="30">
        <f t="shared" si="21"/>
        <v>8.8777660695468913E-2</v>
      </c>
      <c r="H297" s="31">
        <f t="shared" si="22"/>
        <v>0.12361696522655427</v>
      </c>
      <c r="I297" s="31">
        <f t="shared" si="23"/>
        <v>0.68802687038988408</v>
      </c>
      <c r="J297" s="32">
        <f t="shared" si="24"/>
        <v>9.9578503688092734E-2</v>
      </c>
    </row>
    <row r="298" spans="1:10" x14ac:dyDescent="0.2">
      <c r="A298" s="1" t="s">
        <v>296</v>
      </c>
      <c r="B298" s="5">
        <v>86</v>
      </c>
      <c r="C298" s="6">
        <v>259</v>
      </c>
      <c r="D298" s="6">
        <v>994</v>
      </c>
      <c r="E298" s="6">
        <v>233</v>
      </c>
      <c r="F298" s="9">
        <f t="shared" si="20"/>
        <v>1572</v>
      </c>
      <c r="G298" s="30">
        <f t="shared" si="21"/>
        <v>5.4707379134860054E-2</v>
      </c>
      <c r="H298" s="31">
        <f t="shared" si="22"/>
        <v>0.16475826972010177</v>
      </c>
      <c r="I298" s="31">
        <f t="shared" si="23"/>
        <v>0.63231552162849869</v>
      </c>
      <c r="J298" s="32">
        <f t="shared" si="24"/>
        <v>0.14821882951653945</v>
      </c>
    </row>
    <row r="299" spans="1:10" x14ac:dyDescent="0.2">
      <c r="A299" s="1" t="s">
        <v>297</v>
      </c>
      <c r="B299" s="5">
        <v>351</v>
      </c>
      <c r="C299" s="6">
        <v>706</v>
      </c>
      <c r="D299" s="6">
        <v>2262</v>
      </c>
      <c r="E299" s="6">
        <v>605</v>
      </c>
      <c r="F299" s="9">
        <f t="shared" si="20"/>
        <v>3924</v>
      </c>
      <c r="G299" s="30">
        <f t="shared" si="21"/>
        <v>8.9449541284403675E-2</v>
      </c>
      <c r="H299" s="31">
        <f t="shared" si="22"/>
        <v>0.17991845056065239</v>
      </c>
      <c r="I299" s="31">
        <f t="shared" si="23"/>
        <v>0.57645259938837923</v>
      </c>
      <c r="J299" s="32">
        <f t="shared" si="24"/>
        <v>0.15417940876656472</v>
      </c>
    </row>
    <row r="300" spans="1:10" x14ac:dyDescent="0.2">
      <c r="A300" s="1" t="s">
        <v>298</v>
      </c>
      <c r="B300" s="5">
        <v>1136</v>
      </c>
      <c r="C300" s="6">
        <v>2577</v>
      </c>
      <c r="D300" s="6">
        <v>6531</v>
      </c>
      <c r="E300" s="6">
        <v>1315</v>
      </c>
      <c r="F300" s="9">
        <f t="shared" si="20"/>
        <v>11559</v>
      </c>
      <c r="G300" s="30">
        <f t="shared" si="21"/>
        <v>9.8278397785275542E-2</v>
      </c>
      <c r="H300" s="31">
        <f t="shared" si="22"/>
        <v>0.22294316117311186</v>
      </c>
      <c r="I300" s="31">
        <f t="shared" si="23"/>
        <v>0.56501427459122766</v>
      </c>
      <c r="J300" s="32">
        <f t="shared" si="24"/>
        <v>0.11376416645038498</v>
      </c>
    </row>
    <row r="301" spans="1:10" x14ac:dyDescent="0.2">
      <c r="A301" s="20" t="s">
        <v>299</v>
      </c>
      <c r="B301" s="36">
        <f>SUM(B6:B300)</f>
        <v>417941</v>
      </c>
      <c r="C301" s="13">
        <f>SUM(C6:C300)</f>
        <v>728951</v>
      </c>
      <c r="D301" s="13">
        <f>SUM(D6:D300)</f>
        <v>1625815</v>
      </c>
      <c r="E301" s="13">
        <f>SUM(E6:E300)</f>
        <v>355513</v>
      </c>
      <c r="F301" s="15">
        <f>SUM(F6:F300)</f>
        <v>3128220</v>
      </c>
      <c r="G301" s="33">
        <f t="shared" si="21"/>
        <v>0.13360345499996804</v>
      </c>
      <c r="H301" s="34">
        <f t="shared" si="22"/>
        <v>0.23302421185210759</v>
      </c>
      <c r="I301" s="34">
        <f t="shared" si="23"/>
        <v>0.51972527507656108</v>
      </c>
      <c r="J301" s="35">
        <f t="shared" si="24"/>
        <v>0.11364705807136327</v>
      </c>
    </row>
    <row r="303" spans="1:10" x14ac:dyDescent="0.2">
      <c r="A303" s="1" t="s">
        <v>623</v>
      </c>
    </row>
  </sheetData>
  <sheetProtection algorithmName="SHA-512" hashValue="FrZj5dF0dSVpiONozAOLzmCgP5IoI8zLtSg0HnZDitb+mZqm7O1rCutuSBtkcxyw+y94bD4VMqnDdVYOrrmMAA==" saltValue="H+eaObV60nptwNeGwQSRt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0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A5" sqref="A5:X5"/>
    </sheetView>
  </sheetViews>
  <sheetFormatPr defaultRowHeight="12.75" x14ac:dyDescent="0.2"/>
  <cols>
    <col min="1" max="1" width="15.7109375" style="1" customWidth="1"/>
    <col min="2" max="2" width="0" style="1" hidden="1" customWidth="1"/>
    <col min="3" max="20" width="9.5703125" style="1" bestFit="1" customWidth="1"/>
    <col min="21" max="22" width="9.28515625" style="1" bestFit="1" customWidth="1"/>
    <col min="23" max="23" width="15" style="1" hidden="1" customWidth="1"/>
    <col min="24" max="24" width="10.5703125" style="1" bestFit="1" customWidth="1"/>
    <col min="25" max="16384" width="9.140625" style="1"/>
  </cols>
  <sheetData>
    <row r="1" spans="1:24" x14ac:dyDescent="0.2">
      <c r="A1" s="1" t="s">
        <v>0</v>
      </c>
    </row>
    <row r="2" spans="1:24" x14ac:dyDescent="0.2">
      <c r="A2" s="1" t="s">
        <v>1</v>
      </c>
    </row>
    <row r="3" spans="1:24" x14ac:dyDescent="0.2">
      <c r="A3" s="3" t="s">
        <v>606</v>
      </c>
      <c r="W3" s="1" t="s">
        <v>599</v>
      </c>
    </row>
    <row r="4" spans="1:24" x14ac:dyDescent="0.2">
      <c r="A4" s="3"/>
    </row>
    <row r="5" spans="1:24" x14ac:dyDescent="0.2">
      <c r="A5" s="45" t="s">
        <v>2</v>
      </c>
      <c r="B5" s="46" t="s">
        <v>3</v>
      </c>
      <c r="C5" s="45">
        <v>2000</v>
      </c>
      <c r="D5" s="45">
        <v>2001</v>
      </c>
      <c r="E5" s="45">
        <v>2002</v>
      </c>
      <c r="F5" s="45">
        <v>2003</v>
      </c>
      <c r="G5" s="45">
        <v>2004</v>
      </c>
      <c r="H5" s="45">
        <v>2005</v>
      </c>
      <c r="I5" s="45">
        <v>2006</v>
      </c>
      <c r="J5" s="45">
        <v>2007</v>
      </c>
      <c r="K5" s="45">
        <v>2008</v>
      </c>
      <c r="L5" s="45">
        <v>2009</v>
      </c>
      <c r="M5" s="45">
        <v>2010</v>
      </c>
      <c r="N5" s="45">
        <v>2011</v>
      </c>
      <c r="O5" s="45">
        <v>2012</v>
      </c>
      <c r="P5" s="45">
        <v>2013</v>
      </c>
      <c r="Q5" s="45">
        <v>2014</v>
      </c>
      <c r="R5" s="45">
        <v>2015</v>
      </c>
      <c r="S5" s="45">
        <v>2016</v>
      </c>
      <c r="T5" s="45">
        <v>2017</v>
      </c>
      <c r="U5" s="47" t="s">
        <v>303</v>
      </c>
      <c r="V5" s="47" t="s">
        <v>600</v>
      </c>
      <c r="W5" s="46"/>
      <c r="X5" s="46" t="s">
        <v>603</v>
      </c>
    </row>
    <row r="6" spans="1:24" x14ac:dyDescent="0.2">
      <c r="A6" s="1" t="s">
        <v>4</v>
      </c>
      <c r="B6" s="1">
        <v>20</v>
      </c>
      <c r="C6" s="8">
        <v>875</v>
      </c>
      <c r="D6" s="8">
        <v>875</v>
      </c>
      <c r="E6" s="8">
        <v>899</v>
      </c>
      <c r="F6" s="8">
        <v>932</v>
      </c>
      <c r="G6" s="8">
        <v>920</v>
      </c>
      <c r="H6" s="8">
        <v>856</v>
      </c>
      <c r="I6" s="8">
        <v>856</v>
      </c>
      <c r="J6" s="8">
        <v>791</v>
      </c>
      <c r="K6" s="8">
        <v>779</v>
      </c>
      <c r="L6" s="8">
        <v>719</v>
      </c>
      <c r="M6" s="8">
        <v>696</v>
      </c>
      <c r="N6" s="8">
        <v>710</v>
      </c>
      <c r="O6" s="8">
        <v>679</v>
      </c>
      <c r="P6" s="8">
        <v>613</v>
      </c>
      <c r="Q6" s="8">
        <v>627</v>
      </c>
      <c r="R6" s="8">
        <v>634</v>
      </c>
      <c r="S6" s="8">
        <v>658</v>
      </c>
      <c r="T6" s="8">
        <v>576</v>
      </c>
      <c r="U6" s="9">
        <f>T6-C6</f>
        <v>-299</v>
      </c>
      <c r="V6" s="9">
        <f t="shared" ref="V6:V69" si="0">1000*T6/X6</f>
        <v>34.332717410740898</v>
      </c>
      <c r="W6" s="8" t="s">
        <v>310</v>
      </c>
      <c r="X6" s="8">
        <v>16777</v>
      </c>
    </row>
    <row r="7" spans="1:24" x14ac:dyDescent="0.2">
      <c r="A7" s="1" t="s">
        <v>5</v>
      </c>
      <c r="B7" s="1">
        <v>5</v>
      </c>
      <c r="C7" s="8">
        <v>419</v>
      </c>
      <c r="D7" s="8">
        <v>421</v>
      </c>
      <c r="E7" s="8">
        <v>416</v>
      </c>
      <c r="F7" s="8">
        <v>416</v>
      </c>
      <c r="G7" s="8">
        <v>416</v>
      </c>
      <c r="H7" s="8">
        <v>416</v>
      </c>
      <c r="I7" s="8">
        <v>416</v>
      </c>
      <c r="J7" s="8">
        <v>406</v>
      </c>
      <c r="K7" s="8">
        <v>391</v>
      </c>
      <c r="L7" s="8">
        <v>391</v>
      </c>
      <c r="M7" s="8">
        <v>360</v>
      </c>
      <c r="N7" s="8">
        <v>309</v>
      </c>
      <c r="O7" s="8">
        <v>278</v>
      </c>
      <c r="P7" s="8">
        <v>303</v>
      </c>
      <c r="Q7" s="8">
        <v>303</v>
      </c>
      <c r="R7" s="8">
        <v>285</v>
      </c>
      <c r="S7" s="8">
        <v>303</v>
      </c>
      <c r="T7" s="8">
        <v>295</v>
      </c>
      <c r="U7" s="9">
        <f t="shared" ref="U7:U63" si="1">T7-C7</f>
        <v>-124</v>
      </c>
      <c r="V7" s="9">
        <f t="shared" si="0"/>
        <v>29.994916115912556</v>
      </c>
      <c r="W7" s="8" t="s">
        <v>304</v>
      </c>
      <c r="X7" s="8">
        <v>9835</v>
      </c>
    </row>
    <row r="8" spans="1:24" x14ac:dyDescent="0.2">
      <c r="A8" s="1" t="s">
        <v>6</v>
      </c>
      <c r="B8" s="1">
        <v>9</v>
      </c>
      <c r="C8" s="8">
        <v>102</v>
      </c>
      <c r="D8" s="8">
        <v>102</v>
      </c>
      <c r="E8" s="8">
        <v>102</v>
      </c>
      <c r="F8" s="8">
        <v>102</v>
      </c>
      <c r="G8" s="8">
        <v>102</v>
      </c>
      <c r="H8" s="8">
        <v>102</v>
      </c>
      <c r="I8" s="8">
        <v>102</v>
      </c>
      <c r="J8" s="8">
        <v>102</v>
      </c>
      <c r="K8" s="8">
        <v>102</v>
      </c>
      <c r="L8" s="8">
        <v>102</v>
      </c>
      <c r="M8" s="8">
        <v>102</v>
      </c>
      <c r="N8" s="8">
        <v>102</v>
      </c>
      <c r="O8" s="8">
        <v>90</v>
      </c>
      <c r="P8" s="8">
        <v>90</v>
      </c>
      <c r="Q8" s="8">
        <v>90</v>
      </c>
      <c r="R8" s="8">
        <v>90</v>
      </c>
      <c r="S8" s="8">
        <v>90</v>
      </c>
      <c r="T8" s="8">
        <v>90</v>
      </c>
      <c r="U8" s="9">
        <f t="shared" si="1"/>
        <v>-12</v>
      </c>
      <c r="V8" s="9">
        <f t="shared" si="0"/>
        <v>34.482758620689658</v>
      </c>
      <c r="W8" s="8" t="s">
        <v>305</v>
      </c>
      <c r="X8" s="8">
        <v>2610</v>
      </c>
    </row>
    <row r="9" spans="1:24" x14ac:dyDescent="0.2">
      <c r="A9" s="1" t="s">
        <v>7</v>
      </c>
      <c r="B9" s="1">
        <v>10</v>
      </c>
      <c r="C9" s="8">
        <v>600</v>
      </c>
      <c r="D9" s="8">
        <v>609</v>
      </c>
      <c r="E9" s="8">
        <v>616</v>
      </c>
      <c r="F9" s="8">
        <v>634</v>
      </c>
      <c r="G9" s="8">
        <v>645</v>
      </c>
      <c r="H9" s="8">
        <v>654</v>
      </c>
      <c r="I9" s="8">
        <v>664</v>
      </c>
      <c r="J9" s="8">
        <v>654</v>
      </c>
      <c r="K9" s="8">
        <v>659</v>
      </c>
      <c r="L9" s="8">
        <v>636</v>
      </c>
      <c r="M9" s="8">
        <v>650</v>
      </c>
      <c r="N9" s="8">
        <v>635</v>
      </c>
      <c r="O9" s="8">
        <v>635</v>
      </c>
      <c r="P9" s="8">
        <v>624</v>
      </c>
      <c r="Q9" s="8">
        <v>622</v>
      </c>
      <c r="R9" s="8">
        <v>609</v>
      </c>
      <c r="S9" s="8">
        <v>618</v>
      </c>
      <c r="T9" s="8">
        <v>613</v>
      </c>
      <c r="U9" s="9">
        <f t="shared" si="1"/>
        <v>13</v>
      </c>
      <c r="V9" s="9">
        <f t="shared" si="0"/>
        <v>52.294830233748506</v>
      </c>
      <c r="W9" s="8" t="s">
        <v>306</v>
      </c>
      <c r="X9" s="8">
        <v>11722</v>
      </c>
    </row>
    <row r="10" spans="1:24" x14ac:dyDescent="0.2">
      <c r="A10" s="1" t="s">
        <v>8</v>
      </c>
      <c r="B10" s="1">
        <v>16</v>
      </c>
      <c r="C10" s="8">
        <v>319</v>
      </c>
      <c r="D10" s="8">
        <v>327</v>
      </c>
      <c r="E10" s="8">
        <v>347</v>
      </c>
      <c r="F10" s="8">
        <v>347</v>
      </c>
      <c r="G10" s="8">
        <v>351</v>
      </c>
      <c r="H10" s="8">
        <v>355</v>
      </c>
      <c r="I10" s="8">
        <v>355</v>
      </c>
      <c r="J10" s="8">
        <v>330</v>
      </c>
      <c r="K10" s="8">
        <v>318</v>
      </c>
      <c r="L10" s="8">
        <v>318</v>
      </c>
      <c r="M10" s="8">
        <v>318</v>
      </c>
      <c r="N10" s="8">
        <v>318</v>
      </c>
      <c r="O10" s="8">
        <v>318</v>
      </c>
      <c r="P10" s="8">
        <v>346</v>
      </c>
      <c r="Q10" s="8">
        <v>346</v>
      </c>
      <c r="R10" s="8">
        <v>339</v>
      </c>
      <c r="S10" s="8">
        <v>341</v>
      </c>
      <c r="T10" s="8">
        <v>341</v>
      </c>
      <c r="U10" s="9">
        <f t="shared" si="1"/>
        <v>22</v>
      </c>
      <c r="V10" s="9">
        <f t="shared" si="0"/>
        <v>41.328323839534605</v>
      </c>
      <c r="W10" s="8" t="s">
        <v>307</v>
      </c>
      <c r="X10" s="8">
        <v>8251</v>
      </c>
    </row>
    <row r="11" spans="1:24" x14ac:dyDescent="0.2">
      <c r="A11" s="1" t="s">
        <v>9</v>
      </c>
      <c r="B11" s="1">
        <v>18</v>
      </c>
      <c r="C11" s="8">
        <v>81</v>
      </c>
      <c r="D11" s="8">
        <v>81</v>
      </c>
      <c r="E11" s="8">
        <v>81</v>
      </c>
      <c r="F11" s="8">
        <v>81</v>
      </c>
      <c r="G11" s="8">
        <v>81</v>
      </c>
      <c r="H11" s="8">
        <v>81</v>
      </c>
      <c r="I11" s="8">
        <v>81</v>
      </c>
      <c r="J11" s="8">
        <v>69</v>
      </c>
      <c r="K11" s="8">
        <v>63</v>
      </c>
      <c r="L11" s="8">
        <v>63</v>
      </c>
      <c r="M11" s="8">
        <v>51</v>
      </c>
      <c r="N11" s="8">
        <v>51</v>
      </c>
      <c r="O11" s="8">
        <v>87</v>
      </c>
      <c r="P11" s="8">
        <v>81</v>
      </c>
      <c r="Q11" s="8">
        <v>93</v>
      </c>
      <c r="R11" s="8">
        <v>93</v>
      </c>
      <c r="S11" s="8">
        <v>93</v>
      </c>
      <c r="T11" s="8">
        <v>93</v>
      </c>
      <c r="U11" s="9">
        <f t="shared" si="1"/>
        <v>12</v>
      </c>
      <c r="V11" s="9">
        <f t="shared" si="0"/>
        <v>18.618618618618619</v>
      </c>
      <c r="W11" s="8" t="s">
        <v>308</v>
      </c>
      <c r="X11" s="8">
        <v>4995</v>
      </c>
    </row>
    <row r="12" spans="1:24" x14ac:dyDescent="0.2">
      <c r="A12" s="1" t="s">
        <v>10</v>
      </c>
      <c r="B12" s="1">
        <v>19</v>
      </c>
      <c r="C12" s="8">
        <v>92</v>
      </c>
      <c r="D12" s="8">
        <v>103</v>
      </c>
      <c r="E12" s="8">
        <v>113</v>
      </c>
      <c r="F12" s="8">
        <v>124</v>
      </c>
      <c r="G12" s="8">
        <v>124</v>
      </c>
      <c r="H12" s="8">
        <v>124</v>
      </c>
      <c r="I12" s="8">
        <v>124</v>
      </c>
      <c r="J12" s="8">
        <v>109</v>
      </c>
      <c r="K12" s="8">
        <v>109</v>
      </c>
      <c r="L12" s="8">
        <v>108</v>
      </c>
      <c r="M12" s="8">
        <v>108</v>
      </c>
      <c r="N12" s="8">
        <v>108</v>
      </c>
      <c r="O12" s="8">
        <v>108</v>
      </c>
      <c r="P12" s="8">
        <v>108</v>
      </c>
      <c r="Q12" s="8">
        <v>100</v>
      </c>
      <c r="R12" s="8">
        <v>100</v>
      </c>
      <c r="S12" s="8">
        <v>100</v>
      </c>
      <c r="T12" s="8">
        <v>100</v>
      </c>
      <c r="U12" s="9">
        <f t="shared" si="1"/>
        <v>8</v>
      </c>
      <c r="V12" s="9">
        <f t="shared" si="0"/>
        <v>25.056376847907792</v>
      </c>
      <c r="W12" s="8" t="s">
        <v>309</v>
      </c>
      <c r="X12" s="8">
        <v>3991</v>
      </c>
    </row>
    <row r="13" spans="1:24" x14ac:dyDescent="0.2">
      <c r="A13" s="1" t="s">
        <v>11</v>
      </c>
      <c r="B13" s="1">
        <v>46</v>
      </c>
      <c r="C13" s="8">
        <v>140</v>
      </c>
      <c r="D13" s="8">
        <v>140</v>
      </c>
      <c r="E13" s="8">
        <v>140</v>
      </c>
      <c r="F13" s="8">
        <v>140</v>
      </c>
      <c r="G13" s="8">
        <v>140</v>
      </c>
      <c r="H13" s="8">
        <v>140</v>
      </c>
      <c r="I13" s="8">
        <v>120</v>
      </c>
      <c r="J13" s="8">
        <v>99</v>
      </c>
      <c r="K13" s="8">
        <v>99</v>
      </c>
      <c r="L13" s="8">
        <v>99</v>
      </c>
      <c r="M13" s="8">
        <v>99</v>
      </c>
      <c r="N13" s="8">
        <v>89</v>
      </c>
      <c r="O13" s="8">
        <v>89</v>
      </c>
      <c r="P13" s="8">
        <v>80</v>
      </c>
      <c r="Q13" s="8">
        <v>66</v>
      </c>
      <c r="R13" s="8">
        <v>66</v>
      </c>
      <c r="S13" s="8">
        <v>89</v>
      </c>
      <c r="T13" s="8">
        <v>82</v>
      </c>
      <c r="U13" s="9">
        <f t="shared" si="1"/>
        <v>-58</v>
      </c>
      <c r="V13" s="9">
        <f t="shared" si="0"/>
        <v>57.787174066243836</v>
      </c>
      <c r="W13" s="8" t="s">
        <v>311</v>
      </c>
      <c r="X13" s="8">
        <v>1419</v>
      </c>
    </row>
    <row r="14" spans="1:24" x14ac:dyDescent="0.2">
      <c r="A14" s="1" t="s">
        <v>12</v>
      </c>
      <c r="B14" s="1">
        <v>47</v>
      </c>
      <c r="C14" s="8">
        <v>133</v>
      </c>
      <c r="D14" s="8">
        <v>133</v>
      </c>
      <c r="E14" s="8">
        <v>133</v>
      </c>
      <c r="F14" s="8">
        <v>133</v>
      </c>
      <c r="G14" s="8">
        <v>133</v>
      </c>
      <c r="H14" s="8">
        <v>133</v>
      </c>
      <c r="I14" s="8">
        <v>120</v>
      </c>
      <c r="J14" s="8">
        <v>120</v>
      </c>
      <c r="K14" s="8">
        <v>120</v>
      </c>
      <c r="L14" s="8">
        <v>120</v>
      </c>
      <c r="M14" s="8">
        <v>104</v>
      </c>
      <c r="N14" s="8">
        <v>103</v>
      </c>
      <c r="O14" s="8">
        <v>103</v>
      </c>
      <c r="P14" s="8">
        <v>103</v>
      </c>
      <c r="Q14" s="8">
        <v>103</v>
      </c>
      <c r="R14" s="8">
        <v>103</v>
      </c>
      <c r="S14" s="8">
        <v>91</v>
      </c>
      <c r="T14" s="8">
        <v>91</v>
      </c>
      <c r="U14" s="9">
        <f t="shared" si="1"/>
        <v>-42</v>
      </c>
      <c r="V14" s="9">
        <f t="shared" si="0"/>
        <v>48.021108179419528</v>
      </c>
      <c r="W14" s="8" t="s">
        <v>312</v>
      </c>
      <c r="X14" s="8">
        <v>1895</v>
      </c>
    </row>
    <row r="15" spans="1:24" s="3" customFormat="1" x14ac:dyDescent="0.2">
      <c r="A15" s="1" t="s">
        <v>13</v>
      </c>
      <c r="B15" s="1">
        <v>49</v>
      </c>
      <c r="C15" s="8">
        <v>21882</v>
      </c>
      <c r="D15" s="8">
        <v>23034</v>
      </c>
      <c r="E15" s="8">
        <v>24053</v>
      </c>
      <c r="F15" s="8">
        <v>24405</v>
      </c>
      <c r="G15" s="8">
        <v>24897</v>
      </c>
      <c r="H15" s="8">
        <v>25281</v>
      </c>
      <c r="I15" s="8">
        <v>26105</v>
      </c>
      <c r="J15" s="8">
        <v>25810</v>
      </c>
      <c r="K15" s="8">
        <v>25812</v>
      </c>
      <c r="L15" s="8">
        <v>25799</v>
      </c>
      <c r="M15" s="8">
        <v>25498</v>
      </c>
      <c r="N15" s="8">
        <v>26004</v>
      </c>
      <c r="O15" s="8">
        <v>26547</v>
      </c>
      <c r="P15" s="8">
        <v>27323</v>
      </c>
      <c r="Q15" s="8">
        <v>27413</v>
      </c>
      <c r="R15" s="8">
        <v>27043</v>
      </c>
      <c r="S15" s="8">
        <v>26820</v>
      </c>
      <c r="T15" s="8">
        <v>27201</v>
      </c>
      <c r="U15" s="9">
        <f t="shared" si="1"/>
        <v>5319</v>
      </c>
      <c r="V15" s="9">
        <f t="shared" si="0"/>
        <v>97.395482734420881</v>
      </c>
      <c r="W15" s="8" t="s">
        <v>313</v>
      </c>
      <c r="X15" s="8">
        <v>279284</v>
      </c>
    </row>
    <row r="16" spans="1:24" x14ac:dyDescent="0.2">
      <c r="A16" s="1" t="s">
        <v>14</v>
      </c>
      <c r="B16" s="1">
        <v>50</v>
      </c>
      <c r="C16" s="8">
        <v>458</v>
      </c>
      <c r="D16" s="8">
        <v>459</v>
      </c>
      <c r="E16" s="8">
        <v>459</v>
      </c>
      <c r="F16" s="8">
        <v>467</v>
      </c>
      <c r="G16" s="8">
        <v>467</v>
      </c>
      <c r="H16" s="8">
        <v>467</v>
      </c>
      <c r="I16" s="8">
        <v>467</v>
      </c>
      <c r="J16" s="8">
        <v>461</v>
      </c>
      <c r="K16" s="8">
        <v>472</v>
      </c>
      <c r="L16" s="8">
        <v>464</v>
      </c>
      <c r="M16" s="8">
        <v>464</v>
      </c>
      <c r="N16" s="8">
        <v>456</v>
      </c>
      <c r="O16" s="8">
        <v>495</v>
      </c>
      <c r="P16" s="8">
        <v>463</v>
      </c>
      <c r="Q16" s="8">
        <v>489</v>
      </c>
      <c r="R16" s="8">
        <v>469</v>
      </c>
      <c r="S16" s="8">
        <v>455</v>
      </c>
      <c r="T16" s="8">
        <v>466</v>
      </c>
      <c r="U16" s="9">
        <f t="shared" si="1"/>
        <v>8</v>
      </c>
      <c r="V16" s="9">
        <f t="shared" si="0"/>
        <v>39.097239701317221</v>
      </c>
      <c r="W16" s="8" t="s">
        <v>314</v>
      </c>
      <c r="X16" s="8">
        <v>11919</v>
      </c>
    </row>
    <row r="17" spans="1:24" x14ac:dyDescent="0.2">
      <c r="A17" s="1" t="s">
        <v>15</v>
      </c>
      <c r="B17" s="1">
        <v>51</v>
      </c>
      <c r="C17" s="8">
        <v>275</v>
      </c>
      <c r="D17" s="8">
        <v>275</v>
      </c>
      <c r="E17" s="8">
        <v>275</v>
      </c>
      <c r="F17" s="8">
        <v>275</v>
      </c>
      <c r="G17" s="8">
        <v>275</v>
      </c>
      <c r="H17" s="8">
        <v>275</v>
      </c>
      <c r="I17" s="8">
        <v>275</v>
      </c>
      <c r="J17" s="8">
        <v>257</v>
      </c>
      <c r="K17" s="8">
        <v>257</v>
      </c>
      <c r="L17" s="8">
        <v>217</v>
      </c>
      <c r="M17" s="8">
        <v>217</v>
      </c>
      <c r="N17" s="8">
        <v>201</v>
      </c>
      <c r="O17" s="8">
        <v>201</v>
      </c>
      <c r="P17" s="8">
        <v>195</v>
      </c>
      <c r="Q17" s="8">
        <v>185</v>
      </c>
      <c r="R17" s="8">
        <v>185</v>
      </c>
      <c r="S17" s="8">
        <v>185</v>
      </c>
      <c r="T17" s="8">
        <v>185</v>
      </c>
      <c r="U17" s="9">
        <f t="shared" si="1"/>
        <v>-90</v>
      </c>
      <c r="V17" s="9">
        <f t="shared" si="0"/>
        <v>19.428691451375762</v>
      </c>
      <c r="W17" s="8" t="s">
        <v>315</v>
      </c>
      <c r="X17" s="8">
        <v>9522</v>
      </c>
    </row>
    <row r="18" spans="1:24" x14ac:dyDescent="0.2">
      <c r="A18" s="1" t="s">
        <v>16</v>
      </c>
      <c r="B18" s="1">
        <v>52</v>
      </c>
      <c r="C18" s="8">
        <v>103</v>
      </c>
      <c r="D18" s="8">
        <v>103</v>
      </c>
      <c r="E18" s="8">
        <v>103</v>
      </c>
      <c r="F18" s="8">
        <v>103</v>
      </c>
      <c r="G18" s="8">
        <v>103</v>
      </c>
      <c r="H18" s="8">
        <v>103</v>
      </c>
      <c r="I18" s="8">
        <v>103</v>
      </c>
      <c r="J18" s="8">
        <v>103</v>
      </c>
      <c r="K18" s="8">
        <v>92</v>
      </c>
      <c r="L18" s="8">
        <v>87</v>
      </c>
      <c r="M18" s="8">
        <v>63</v>
      </c>
      <c r="N18" s="8">
        <v>63</v>
      </c>
      <c r="O18" s="8">
        <v>53</v>
      </c>
      <c r="P18" s="8">
        <v>53</v>
      </c>
      <c r="Q18" s="8">
        <v>53</v>
      </c>
      <c r="R18" s="8">
        <v>42</v>
      </c>
      <c r="S18" s="8">
        <v>52</v>
      </c>
      <c r="T18" s="8">
        <v>52</v>
      </c>
      <c r="U18" s="9">
        <f t="shared" si="1"/>
        <v>-51</v>
      </c>
      <c r="V18" s="9">
        <f t="shared" si="0"/>
        <v>20.808323329331731</v>
      </c>
      <c r="W18" s="8" t="s">
        <v>316</v>
      </c>
      <c r="X18" s="8">
        <v>2499</v>
      </c>
    </row>
    <row r="19" spans="1:24" x14ac:dyDescent="0.2">
      <c r="A19" s="1" t="s">
        <v>17</v>
      </c>
      <c r="B19" s="1">
        <v>61</v>
      </c>
      <c r="C19" s="8">
        <v>1518</v>
      </c>
      <c r="D19" s="8">
        <v>1325</v>
      </c>
      <c r="E19" s="8">
        <v>1325</v>
      </c>
      <c r="F19" s="8">
        <v>1254</v>
      </c>
      <c r="G19" s="8">
        <v>1147</v>
      </c>
      <c r="H19" s="8">
        <v>1081</v>
      </c>
      <c r="I19" s="8">
        <v>1067</v>
      </c>
      <c r="J19" s="8">
        <v>962</v>
      </c>
      <c r="K19" s="8">
        <v>962</v>
      </c>
      <c r="L19" s="8">
        <v>1025</v>
      </c>
      <c r="M19" s="8">
        <v>977</v>
      </c>
      <c r="N19" s="8">
        <v>947</v>
      </c>
      <c r="O19" s="8">
        <v>858</v>
      </c>
      <c r="P19" s="8">
        <v>858</v>
      </c>
      <c r="Q19" s="8">
        <v>858</v>
      </c>
      <c r="R19" s="8">
        <v>780</v>
      </c>
      <c r="S19" s="8">
        <v>858</v>
      </c>
      <c r="T19" s="8">
        <v>848</v>
      </c>
      <c r="U19" s="9">
        <f t="shared" si="1"/>
        <v>-670</v>
      </c>
      <c r="V19" s="9">
        <f t="shared" si="0"/>
        <v>49.342488071686255</v>
      </c>
      <c r="W19" s="8" t="s">
        <v>317</v>
      </c>
      <c r="X19" s="8">
        <v>17186</v>
      </c>
    </row>
    <row r="20" spans="1:24" x14ac:dyDescent="0.2">
      <c r="A20" s="1" t="s">
        <v>18</v>
      </c>
      <c r="B20" s="1">
        <v>69</v>
      </c>
      <c r="C20" s="8">
        <v>415</v>
      </c>
      <c r="D20" s="8">
        <v>416</v>
      </c>
      <c r="E20" s="8">
        <v>416</v>
      </c>
      <c r="F20" s="8">
        <v>416</v>
      </c>
      <c r="G20" s="8">
        <v>416</v>
      </c>
      <c r="H20" s="8">
        <v>398</v>
      </c>
      <c r="I20" s="8">
        <v>387</v>
      </c>
      <c r="J20" s="8">
        <v>371</v>
      </c>
      <c r="K20" s="8">
        <v>394</v>
      </c>
      <c r="L20" s="8">
        <v>372</v>
      </c>
      <c r="M20" s="8">
        <v>372</v>
      </c>
      <c r="N20" s="8">
        <v>372</v>
      </c>
      <c r="O20" s="8">
        <v>355</v>
      </c>
      <c r="P20" s="8">
        <v>355</v>
      </c>
      <c r="Q20" s="8">
        <v>355</v>
      </c>
      <c r="R20" s="8">
        <v>345</v>
      </c>
      <c r="S20" s="8">
        <v>345</v>
      </c>
      <c r="T20" s="8">
        <v>345</v>
      </c>
      <c r="U20" s="9">
        <f t="shared" si="1"/>
        <v>-70</v>
      </c>
      <c r="V20" s="9">
        <f t="shared" si="0"/>
        <v>47.579644187008689</v>
      </c>
      <c r="W20" s="8" t="s">
        <v>318</v>
      </c>
      <c r="X20" s="8">
        <v>7251</v>
      </c>
    </row>
    <row r="21" spans="1:24" x14ac:dyDescent="0.2">
      <c r="A21" s="1" t="s">
        <v>19</v>
      </c>
      <c r="B21" s="1">
        <v>71</v>
      </c>
      <c r="C21" s="8">
        <v>439</v>
      </c>
      <c r="D21" s="8">
        <v>439</v>
      </c>
      <c r="E21" s="8">
        <v>454</v>
      </c>
      <c r="F21" s="8">
        <v>454</v>
      </c>
      <c r="G21" s="8">
        <v>468</v>
      </c>
      <c r="H21" s="8">
        <v>442</v>
      </c>
      <c r="I21" s="8">
        <v>442</v>
      </c>
      <c r="J21" s="8">
        <v>442</v>
      </c>
      <c r="K21" s="8">
        <v>442</v>
      </c>
      <c r="L21" s="8">
        <v>442</v>
      </c>
      <c r="M21" s="8">
        <v>442</v>
      </c>
      <c r="N21" s="8">
        <v>442</v>
      </c>
      <c r="O21" s="8">
        <v>434</v>
      </c>
      <c r="P21" s="8">
        <v>444</v>
      </c>
      <c r="Q21" s="8">
        <v>444</v>
      </c>
      <c r="R21" s="8">
        <v>412</v>
      </c>
      <c r="S21" s="8">
        <v>428</v>
      </c>
      <c r="T21" s="8">
        <v>428</v>
      </c>
      <c r="U21" s="9">
        <f t="shared" si="1"/>
        <v>-11</v>
      </c>
      <c r="V21" s="9">
        <f t="shared" si="0"/>
        <v>61.397217042031272</v>
      </c>
      <c r="W21" s="8" t="s">
        <v>319</v>
      </c>
      <c r="X21" s="8">
        <v>6971</v>
      </c>
    </row>
    <row r="22" spans="1:24" x14ac:dyDescent="0.2">
      <c r="A22" s="1" t="s">
        <v>20</v>
      </c>
      <c r="B22" s="1">
        <v>72</v>
      </c>
      <c r="C22" s="8">
        <v>37</v>
      </c>
      <c r="D22" s="8">
        <v>37</v>
      </c>
      <c r="E22" s="8">
        <v>37</v>
      </c>
      <c r="F22" s="8">
        <v>37</v>
      </c>
      <c r="G22" s="8">
        <v>37</v>
      </c>
      <c r="H22" s="8">
        <v>37</v>
      </c>
      <c r="I22" s="8">
        <v>37</v>
      </c>
      <c r="J22" s="8">
        <v>37</v>
      </c>
      <c r="K22" s="8">
        <v>37</v>
      </c>
      <c r="L22" s="8">
        <v>37</v>
      </c>
      <c r="M22" s="8">
        <v>37</v>
      </c>
      <c r="N22" s="8">
        <v>37</v>
      </c>
      <c r="O22" s="8">
        <v>37</v>
      </c>
      <c r="P22" s="8">
        <v>24</v>
      </c>
      <c r="Q22" s="8">
        <v>24</v>
      </c>
      <c r="R22" s="8">
        <v>24</v>
      </c>
      <c r="S22" s="8">
        <v>24</v>
      </c>
      <c r="T22" s="8">
        <v>24</v>
      </c>
      <c r="U22" s="9">
        <f t="shared" si="1"/>
        <v>-13</v>
      </c>
      <c r="V22" s="9">
        <f t="shared" si="0"/>
        <v>24.819027921406413</v>
      </c>
      <c r="W22" s="8" t="s">
        <v>320</v>
      </c>
      <c r="X22" s="8">
        <v>967</v>
      </c>
    </row>
    <row r="23" spans="1:24" x14ac:dyDescent="0.2">
      <c r="A23" s="1" t="s">
        <v>21</v>
      </c>
      <c r="B23" s="1">
        <v>74</v>
      </c>
      <c r="C23" s="8">
        <v>57</v>
      </c>
      <c r="D23" s="8">
        <v>57</v>
      </c>
      <c r="E23" s="8">
        <v>57</v>
      </c>
      <c r="F23" s="8">
        <v>57</v>
      </c>
      <c r="G23" s="8">
        <v>57</v>
      </c>
      <c r="H23" s="8">
        <v>57</v>
      </c>
      <c r="I23" s="8">
        <v>57</v>
      </c>
      <c r="J23" s="8">
        <v>57</v>
      </c>
      <c r="K23" s="8">
        <v>57</v>
      </c>
      <c r="L23" s="8">
        <v>57</v>
      </c>
      <c r="M23" s="8">
        <v>57</v>
      </c>
      <c r="N23" s="8">
        <v>57</v>
      </c>
      <c r="O23" s="8">
        <v>89</v>
      </c>
      <c r="P23" s="8">
        <v>89</v>
      </c>
      <c r="Q23" s="8">
        <v>89</v>
      </c>
      <c r="R23" s="8">
        <v>89</v>
      </c>
      <c r="S23" s="8">
        <v>89</v>
      </c>
      <c r="T23" s="8">
        <v>89</v>
      </c>
      <c r="U23" s="9">
        <f t="shared" si="1"/>
        <v>32</v>
      </c>
      <c r="V23" s="9">
        <f t="shared" si="0"/>
        <v>76.068376068376068</v>
      </c>
      <c r="W23" s="8" t="s">
        <v>321</v>
      </c>
      <c r="X23" s="8">
        <v>1170</v>
      </c>
    </row>
    <row r="24" spans="1:24" x14ac:dyDescent="0.2">
      <c r="A24" s="1" t="s">
        <v>22</v>
      </c>
      <c r="B24" s="1">
        <v>75</v>
      </c>
      <c r="C24" s="8">
        <v>1274</v>
      </c>
      <c r="D24" s="8">
        <v>1329</v>
      </c>
      <c r="E24" s="8">
        <v>1211</v>
      </c>
      <c r="F24" s="8">
        <v>1245</v>
      </c>
      <c r="G24" s="8">
        <v>1203</v>
      </c>
      <c r="H24" s="8">
        <v>1214</v>
      </c>
      <c r="I24" s="8">
        <v>1190</v>
      </c>
      <c r="J24" s="8">
        <v>1198</v>
      </c>
      <c r="K24" s="8">
        <v>1181</v>
      </c>
      <c r="L24" s="8">
        <v>1182</v>
      </c>
      <c r="M24" s="8">
        <v>1267</v>
      </c>
      <c r="N24" s="8">
        <v>1252</v>
      </c>
      <c r="O24" s="8">
        <v>1324</v>
      </c>
      <c r="P24" s="8">
        <v>1299</v>
      </c>
      <c r="Q24" s="8">
        <v>1299</v>
      </c>
      <c r="R24" s="8">
        <v>1286</v>
      </c>
      <c r="S24" s="8">
        <v>1285</v>
      </c>
      <c r="T24" s="8">
        <v>1240</v>
      </c>
      <c r="U24" s="9">
        <f t="shared" si="1"/>
        <v>-34</v>
      </c>
      <c r="V24" s="9">
        <f t="shared" si="0"/>
        <v>60.487804878048777</v>
      </c>
      <c r="W24" s="8" t="s">
        <v>322</v>
      </c>
      <c r="X24" s="8">
        <v>20500</v>
      </c>
    </row>
    <row r="25" spans="1:24" x14ac:dyDescent="0.2">
      <c r="A25" s="1" t="s">
        <v>23</v>
      </c>
      <c r="B25" s="1">
        <v>77</v>
      </c>
      <c r="C25" s="8">
        <v>270</v>
      </c>
      <c r="D25" s="8">
        <v>270</v>
      </c>
      <c r="E25" s="8">
        <v>285</v>
      </c>
      <c r="F25" s="8">
        <v>271</v>
      </c>
      <c r="G25" s="8">
        <v>271</v>
      </c>
      <c r="H25" s="8">
        <v>271</v>
      </c>
      <c r="I25" s="8">
        <v>256</v>
      </c>
      <c r="J25" s="8">
        <v>256</v>
      </c>
      <c r="K25" s="8">
        <v>256</v>
      </c>
      <c r="L25" s="8">
        <v>256</v>
      </c>
      <c r="M25" s="8">
        <v>256</v>
      </c>
      <c r="N25" s="8">
        <v>256</v>
      </c>
      <c r="O25" s="8">
        <v>256</v>
      </c>
      <c r="P25" s="8">
        <v>256</v>
      </c>
      <c r="Q25" s="8">
        <v>256</v>
      </c>
      <c r="R25" s="8">
        <v>276</v>
      </c>
      <c r="S25" s="8">
        <v>276</v>
      </c>
      <c r="T25" s="8">
        <v>241</v>
      </c>
      <c r="U25" s="9">
        <f t="shared" si="1"/>
        <v>-29</v>
      </c>
      <c r="V25" s="9">
        <f t="shared" si="0"/>
        <v>48.007968127490038</v>
      </c>
      <c r="W25" s="8" t="s">
        <v>323</v>
      </c>
      <c r="X25" s="8">
        <v>5020</v>
      </c>
    </row>
    <row r="26" spans="1:24" x14ac:dyDescent="0.2">
      <c r="A26" s="1" t="s">
        <v>24</v>
      </c>
      <c r="B26" s="1">
        <v>78</v>
      </c>
      <c r="C26" s="8">
        <v>899</v>
      </c>
      <c r="D26" s="8">
        <v>898</v>
      </c>
      <c r="E26" s="8">
        <v>898</v>
      </c>
      <c r="F26" s="8">
        <v>890</v>
      </c>
      <c r="G26" s="8">
        <v>805</v>
      </c>
      <c r="H26" s="8">
        <v>743</v>
      </c>
      <c r="I26" s="8">
        <v>716</v>
      </c>
      <c r="J26" s="8">
        <v>647</v>
      </c>
      <c r="K26" s="8">
        <v>647</v>
      </c>
      <c r="L26" s="8">
        <v>560</v>
      </c>
      <c r="M26" s="8">
        <v>560</v>
      </c>
      <c r="N26" s="8">
        <v>560</v>
      </c>
      <c r="O26" s="8">
        <v>518</v>
      </c>
      <c r="P26" s="8">
        <v>399</v>
      </c>
      <c r="Q26" s="8">
        <v>369</v>
      </c>
      <c r="R26" s="8">
        <v>369</v>
      </c>
      <c r="S26" s="8">
        <v>458</v>
      </c>
      <c r="T26" s="8">
        <v>414</v>
      </c>
      <c r="U26" s="9">
        <f t="shared" si="1"/>
        <v>-485</v>
      </c>
      <c r="V26" s="9">
        <f t="shared" si="0"/>
        <v>48.580145505749826</v>
      </c>
      <c r="W26" s="8" t="s">
        <v>324</v>
      </c>
      <c r="X26" s="8">
        <v>8522</v>
      </c>
    </row>
    <row r="27" spans="1:24" x14ac:dyDescent="0.2">
      <c r="A27" s="1" t="s">
        <v>25</v>
      </c>
      <c r="B27" s="1">
        <v>79</v>
      </c>
      <c r="C27" s="8">
        <v>356</v>
      </c>
      <c r="D27" s="8">
        <v>356</v>
      </c>
      <c r="E27" s="8">
        <v>335</v>
      </c>
      <c r="F27" s="8">
        <v>247</v>
      </c>
      <c r="G27" s="8">
        <v>193</v>
      </c>
      <c r="H27" s="8">
        <v>193</v>
      </c>
      <c r="I27" s="8">
        <v>193</v>
      </c>
      <c r="J27" s="8">
        <v>193</v>
      </c>
      <c r="K27" s="8">
        <v>193</v>
      </c>
      <c r="L27" s="8">
        <v>193</v>
      </c>
      <c r="M27" s="8">
        <v>193</v>
      </c>
      <c r="N27" s="8">
        <v>193</v>
      </c>
      <c r="O27" s="8">
        <v>209</v>
      </c>
      <c r="P27" s="8">
        <v>209</v>
      </c>
      <c r="Q27" s="8">
        <v>209</v>
      </c>
      <c r="R27" s="8">
        <v>209</v>
      </c>
      <c r="S27" s="8">
        <v>237</v>
      </c>
      <c r="T27" s="8">
        <v>240</v>
      </c>
      <c r="U27" s="9">
        <f t="shared" si="1"/>
        <v>-116</v>
      </c>
      <c r="V27" s="9">
        <f t="shared" si="0"/>
        <v>33.557046979865774</v>
      </c>
      <c r="W27" s="8" t="s">
        <v>325</v>
      </c>
      <c r="X27" s="8">
        <v>7152</v>
      </c>
    </row>
    <row r="28" spans="1:24" x14ac:dyDescent="0.2">
      <c r="A28" s="1" t="s">
        <v>26</v>
      </c>
      <c r="B28" s="1">
        <v>81</v>
      </c>
      <c r="C28" s="8">
        <v>226</v>
      </c>
      <c r="D28" s="8">
        <v>226</v>
      </c>
      <c r="E28" s="8">
        <v>226</v>
      </c>
      <c r="F28" s="8">
        <v>226</v>
      </c>
      <c r="G28" s="8">
        <v>226</v>
      </c>
      <c r="H28" s="8">
        <v>226</v>
      </c>
      <c r="I28" s="8">
        <v>226</v>
      </c>
      <c r="J28" s="8">
        <v>217</v>
      </c>
      <c r="K28" s="8">
        <v>197</v>
      </c>
      <c r="L28" s="8">
        <v>197</v>
      </c>
      <c r="M28" s="8">
        <v>195</v>
      </c>
      <c r="N28" s="8">
        <v>195</v>
      </c>
      <c r="O28" s="8">
        <v>213</v>
      </c>
      <c r="P28" s="8">
        <v>213</v>
      </c>
      <c r="Q28" s="8">
        <v>213</v>
      </c>
      <c r="R28" s="8">
        <v>164</v>
      </c>
      <c r="S28" s="8">
        <v>213</v>
      </c>
      <c r="T28" s="8">
        <v>265</v>
      </c>
      <c r="U28" s="9">
        <f t="shared" si="1"/>
        <v>39</v>
      </c>
      <c r="V28" s="9">
        <f t="shared" si="0"/>
        <v>91.950034698126302</v>
      </c>
      <c r="W28" s="8" t="s">
        <v>326</v>
      </c>
      <c r="X28" s="8">
        <v>2882</v>
      </c>
    </row>
    <row r="29" spans="1:24" x14ac:dyDescent="0.2">
      <c r="A29" s="1" t="s">
        <v>27</v>
      </c>
      <c r="B29" s="1">
        <v>82</v>
      </c>
      <c r="C29" s="8">
        <v>275</v>
      </c>
      <c r="D29" s="8">
        <v>275</v>
      </c>
      <c r="E29" s="8">
        <v>282</v>
      </c>
      <c r="F29" s="8">
        <v>272</v>
      </c>
      <c r="G29" s="8">
        <v>281</v>
      </c>
      <c r="H29" s="8">
        <v>281</v>
      </c>
      <c r="I29" s="8">
        <v>281</v>
      </c>
      <c r="J29" s="8">
        <v>293</v>
      </c>
      <c r="K29" s="8">
        <v>293</v>
      </c>
      <c r="L29" s="8">
        <v>293</v>
      </c>
      <c r="M29" s="8">
        <v>269</v>
      </c>
      <c r="N29" s="8">
        <v>281</v>
      </c>
      <c r="O29" s="8">
        <v>261</v>
      </c>
      <c r="P29" s="8">
        <v>261</v>
      </c>
      <c r="Q29" s="8">
        <v>261</v>
      </c>
      <c r="R29" s="8">
        <v>261</v>
      </c>
      <c r="S29" s="8">
        <v>255</v>
      </c>
      <c r="T29" s="8">
        <v>255</v>
      </c>
      <c r="U29" s="9">
        <f t="shared" si="1"/>
        <v>-20</v>
      </c>
      <c r="V29" s="9">
        <f t="shared" si="0"/>
        <v>26.532098636978461</v>
      </c>
      <c r="W29" s="8" t="s">
        <v>327</v>
      </c>
      <c r="X29" s="8">
        <v>9611</v>
      </c>
    </row>
    <row r="30" spans="1:24" x14ac:dyDescent="0.2">
      <c r="A30" s="1" t="s">
        <v>28</v>
      </c>
      <c r="B30" s="1">
        <v>86</v>
      </c>
      <c r="C30" s="8">
        <v>375</v>
      </c>
      <c r="D30" s="8">
        <v>375</v>
      </c>
      <c r="E30" s="8">
        <v>375</v>
      </c>
      <c r="F30" s="8">
        <v>375</v>
      </c>
      <c r="G30" s="8">
        <v>375</v>
      </c>
      <c r="H30" s="8">
        <v>375</v>
      </c>
      <c r="I30" s="8">
        <v>375</v>
      </c>
      <c r="J30" s="8">
        <v>375</v>
      </c>
      <c r="K30" s="8">
        <v>375</v>
      </c>
      <c r="L30" s="8">
        <v>354</v>
      </c>
      <c r="M30" s="8">
        <v>344</v>
      </c>
      <c r="N30" s="8">
        <v>329</v>
      </c>
      <c r="O30" s="8">
        <v>316</v>
      </c>
      <c r="P30" s="8">
        <v>316</v>
      </c>
      <c r="Q30" s="8">
        <v>277</v>
      </c>
      <c r="R30" s="8">
        <v>277</v>
      </c>
      <c r="S30" s="8">
        <v>277</v>
      </c>
      <c r="T30" s="8">
        <v>277</v>
      </c>
      <c r="U30" s="9">
        <f t="shared" si="1"/>
        <v>-98</v>
      </c>
      <c r="V30" s="9">
        <f t="shared" si="0"/>
        <v>32.561420007053016</v>
      </c>
      <c r="W30" s="8" t="s">
        <v>328</v>
      </c>
      <c r="X30" s="8">
        <v>8507</v>
      </c>
    </row>
    <row r="31" spans="1:24" x14ac:dyDescent="0.2">
      <c r="A31" s="1" t="s">
        <v>29</v>
      </c>
      <c r="B31" s="1">
        <v>111</v>
      </c>
      <c r="C31" s="8">
        <v>1428</v>
      </c>
      <c r="D31" s="8">
        <v>1421</v>
      </c>
      <c r="E31" s="8">
        <v>1346</v>
      </c>
      <c r="F31" s="8">
        <v>1389</v>
      </c>
      <c r="G31" s="8">
        <v>1316</v>
      </c>
      <c r="H31" s="8">
        <v>1268</v>
      </c>
      <c r="I31" s="8">
        <v>1156</v>
      </c>
      <c r="J31" s="8">
        <v>1130</v>
      </c>
      <c r="K31" s="8">
        <v>1043</v>
      </c>
      <c r="L31" s="8">
        <v>1095</v>
      </c>
      <c r="M31" s="8">
        <v>1126</v>
      </c>
      <c r="N31" s="8">
        <v>1126</v>
      </c>
      <c r="O31" s="8">
        <v>1131</v>
      </c>
      <c r="P31" s="8">
        <v>1131</v>
      </c>
      <c r="Q31" s="8">
        <v>1071</v>
      </c>
      <c r="R31" s="8">
        <v>1071</v>
      </c>
      <c r="S31" s="8">
        <v>1095</v>
      </c>
      <c r="T31" s="8">
        <v>1095</v>
      </c>
      <c r="U31" s="9">
        <f t="shared" si="1"/>
        <v>-333</v>
      </c>
      <c r="V31" s="9">
        <f t="shared" si="0"/>
        <v>57.230962211885227</v>
      </c>
      <c r="W31" s="10" t="s">
        <v>341</v>
      </c>
      <c r="X31" s="10">
        <v>19133</v>
      </c>
    </row>
    <row r="32" spans="1:24" x14ac:dyDescent="0.2">
      <c r="A32" s="1" t="s">
        <v>30</v>
      </c>
      <c r="B32" s="1">
        <v>90</v>
      </c>
      <c r="C32" s="8">
        <v>265</v>
      </c>
      <c r="D32" s="8">
        <v>250</v>
      </c>
      <c r="E32" s="8">
        <v>250</v>
      </c>
      <c r="F32" s="8">
        <v>250</v>
      </c>
      <c r="G32" s="8">
        <v>250</v>
      </c>
      <c r="H32" s="8">
        <v>278</v>
      </c>
      <c r="I32" s="8">
        <v>263</v>
      </c>
      <c r="J32" s="8">
        <v>223</v>
      </c>
      <c r="K32" s="8">
        <v>223</v>
      </c>
      <c r="L32" s="8">
        <v>235</v>
      </c>
      <c r="M32" s="8">
        <v>230</v>
      </c>
      <c r="N32" s="8">
        <v>230</v>
      </c>
      <c r="O32" s="8">
        <v>208</v>
      </c>
      <c r="P32" s="8">
        <v>236</v>
      </c>
      <c r="Q32" s="8">
        <v>236</v>
      </c>
      <c r="R32" s="8">
        <v>231</v>
      </c>
      <c r="S32" s="8">
        <v>237</v>
      </c>
      <c r="T32" s="8">
        <v>237</v>
      </c>
      <c r="U32" s="9">
        <f t="shared" si="1"/>
        <v>-28</v>
      </c>
      <c r="V32" s="9">
        <f t="shared" si="0"/>
        <v>68.576388888888886</v>
      </c>
      <c r="W32" s="8" t="s">
        <v>329</v>
      </c>
      <c r="X32" s="8">
        <v>3456</v>
      </c>
    </row>
    <row r="33" spans="1:24" s="3" customFormat="1" x14ac:dyDescent="0.2">
      <c r="A33" s="1" t="s">
        <v>31</v>
      </c>
      <c r="B33" s="1">
        <v>91</v>
      </c>
      <c r="C33" s="8">
        <v>67552</v>
      </c>
      <c r="D33" s="8">
        <v>69903</v>
      </c>
      <c r="E33" s="8">
        <v>71508</v>
      </c>
      <c r="F33" s="8">
        <v>72682</v>
      </c>
      <c r="G33" s="8">
        <v>72583</v>
      </c>
      <c r="H33" s="8">
        <v>73543</v>
      </c>
      <c r="I33" s="8">
        <v>74276</v>
      </c>
      <c r="J33" s="8">
        <v>74664</v>
      </c>
      <c r="K33" s="8">
        <v>74386</v>
      </c>
      <c r="L33" s="8">
        <v>74483</v>
      </c>
      <c r="M33" s="8">
        <v>74360</v>
      </c>
      <c r="N33" s="8">
        <v>74313</v>
      </c>
      <c r="O33" s="8">
        <v>75154</v>
      </c>
      <c r="P33" s="8">
        <v>75727</v>
      </c>
      <c r="Q33" s="8">
        <v>76542</v>
      </c>
      <c r="R33" s="8">
        <v>77310</v>
      </c>
      <c r="S33" s="8">
        <v>76967</v>
      </c>
      <c r="T33" s="8">
        <v>76979</v>
      </c>
      <c r="U33" s="9">
        <f t="shared" si="1"/>
        <v>9427</v>
      </c>
      <c r="V33" s="9">
        <f t="shared" si="0"/>
        <v>119.38652704454798</v>
      </c>
      <c r="W33" s="10" t="s">
        <v>330</v>
      </c>
      <c r="X33" s="10">
        <v>644788</v>
      </c>
    </row>
    <row r="34" spans="1:24" x14ac:dyDescent="0.2">
      <c r="A34" s="1" t="s">
        <v>32</v>
      </c>
      <c r="B34" s="1">
        <v>97</v>
      </c>
      <c r="C34" s="8">
        <v>171</v>
      </c>
      <c r="D34" s="8">
        <v>171</v>
      </c>
      <c r="E34" s="8">
        <v>171</v>
      </c>
      <c r="F34" s="8">
        <v>171</v>
      </c>
      <c r="G34" s="8">
        <v>171</v>
      </c>
      <c r="H34" s="8">
        <v>171</v>
      </c>
      <c r="I34" s="8">
        <v>171</v>
      </c>
      <c r="J34" s="8">
        <v>171</v>
      </c>
      <c r="K34" s="8">
        <v>171</v>
      </c>
      <c r="L34" s="8">
        <v>134</v>
      </c>
      <c r="M34" s="8">
        <v>134</v>
      </c>
      <c r="N34" s="8">
        <v>134</v>
      </c>
      <c r="O34" s="8">
        <v>134</v>
      </c>
      <c r="P34" s="8">
        <v>134</v>
      </c>
      <c r="Q34" s="8">
        <v>134</v>
      </c>
      <c r="R34" s="8">
        <v>134</v>
      </c>
      <c r="S34" s="8">
        <v>134</v>
      </c>
      <c r="T34" s="8">
        <v>134</v>
      </c>
      <c r="U34" s="9">
        <f t="shared" si="1"/>
        <v>-37</v>
      </c>
      <c r="V34" s="9">
        <f t="shared" si="0"/>
        <v>59.928443649373882</v>
      </c>
      <c r="W34" s="10" t="s">
        <v>332</v>
      </c>
      <c r="X34" s="10">
        <v>2236</v>
      </c>
    </row>
    <row r="35" spans="1:24" x14ac:dyDescent="0.2">
      <c r="A35" s="1" t="s">
        <v>33</v>
      </c>
      <c r="B35" s="1">
        <v>98</v>
      </c>
      <c r="C35" s="8">
        <v>1113</v>
      </c>
      <c r="D35" s="8">
        <v>1157</v>
      </c>
      <c r="E35" s="8">
        <v>1187</v>
      </c>
      <c r="F35" s="8">
        <v>1222</v>
      </c>
      <c r="G35" s="8">
        <v>1111</v>
      </c>
      <c r="H35" s="8">
        <v>1129</v>
      </c>
      <c r="I35" s="8">
        <v>1175</v>
      </c>
      <c r="J35" s="8">
        <v>1093</v>
      </c>
      <c r="K35" s="8">
        <v>1093</v>
      </c>
      <c r="L35" s="8">
        <v>1053</v>
      </c>
      <c r="M35" s="8">
        <v>1053</v>
      </c>
      <c r="N35" s="8">
        <v>987</v>
      </c>
      <c r="O35" s="8">
        <v>981</v>
      </c>
      <c r="P35" s="8">
        <v>926</v>
      </c>
      <c r="Q35" s="8">
        <v>938</v>
      </c>
      <c r="R35" s="8">
        <v>956</v>
      </c>
      <c r="S35" s="8">
        <v>1062</v>
      </c>
      <c r="T35" s="8">
        <v>1010</v>
      </c>
      <c r="U35" s="9">
        <f t="shared" si="1"/>
        <v>-103</v>
      </c>
      <c r="V35" s="9">
        <f t="shared" si="0"/>
        <v>42.4565975871201</v>
      </c>
      <c r="W35" s="10" t="s">
        <v>333</v>
      </c>
      <c r="X35" s="10">
        <v>23789</v>
      </c>
    </row>
    <row r="36" spans="1:24" x14ac:dyDescent="0.2">
      <c r="A36" s="1" t="s">
        <v>34</v>
      </c>
      <c r="B36" s="1">
        <v>99</v>
      </c>
      <c r="C36" s="8">
        <v>131</v>
      </c>
      <c r="D36" s="8">
        <v>122</v>
      </c>
      <c r="E36" s="8">
        <v>122</v>
      </c>
      <c r="F36" s="8">
        <v>122</v>
      </c>
      <c r="G36" s="8">
        <v>123</v>
      </c>
      <c r="H36" s="8">
        <v>123</v>
      </c>
      <c r="I36" s="8">
        <v>101</v>
      </c>
      <c r="J36" s="8">
        <v>101</v>
      </c>
      <c r="K36" s="8">
        <v>101</v>
      </c>
      <c r="L36" s="8">
        <v>90</v>
      </c>
      <c r="M36" s="8">
        <v>90</v>
      </c>
      <c r="N36" s="8">
        <v>90</v>
      </c>
      <c r="O36" s="8">
        <v>89</v>
      </c>
      <c r="P36" s="8">
        <v>89</v>
      </c>
      <c r="Q36" s="8">
        <v>89</v>
      </c>
      <c r="R36" s="8">
        <v>89</v>
      </c>
      <c r="S36" s="8">
        <v>89</v>
      </c>
      <c r="T36" s="8">
        <v>89</v>
      </c>
      <c r="U36" s="9">
        <f t="shared" si="1"/>
        <v>-42</v>
      </c>
      <c r="V36" s="9">
        <f t="shared" si="0"/>
        <v>52.107728337236537</v>
      </c>
      <c r="W36" s="10" t="s">
        <v>334</v>
      </c>
      <c r="X36" s="10">
        <v>1708</v>
      </c>
    </row>
    <row r="37" spans="1:24" x14ac:dyDescent="0.2">
      <c r="A37" s="1" t="s">
        <v>35</v>
      </c>
      <c r="B37" s="1">
        <v>102</v>
      </c>
      <c r="C37" s="8">
        <v>515</v>
      </c>
      <c r="D37" s="8">
        <v>515</v>
      </c>
      <c r="E37" s="8">
        <v>516</v>
      </c>
      <c r="F37" s="8">
        <v>516</v>
      </c>
      <c r="G37" s="8">
        <v>513</v>
      </c>
      <c r="H37" s="8">
        <v>513</v>
      </c>
      <c r="I37" s="8">
        <v>514</v>
      </c>
      <c r="J37" s="8">
        <v>435</v>
      </c>
      <c r="K37" s="8">
        <v>411</v>
      </c>
      <c r="L37" s="8">
        <v>356</v>
      </c>
      <c r="M37" s="8">
        <v>329</v>
      </c>
      <c r="N37" s="8">
        <v>305</v>
      </c>
      <c r="O37" s="8">
        <v>306</v>
      </c>
      <c r="P37" s="8">
        <v>306</v>
      </c>
      <c r="Q37" s="8">
        <v>310</v>
      </c>
      <c r="R37" s="8">
        <v>310</v>
      </c>
      <c r="S37" s="8">
        <v>310</v>
      </c>
      <c r="T37" s="8">
        <v>310</v>
      </c>
      <c r="U37" s="9">
        <f t="shared" si="1"/>
        <v>-205</v>
      </c>
      <c r="V37" s="9">
        <f t="shared" si="0"/>
        <v>30.371313804251983</v>
      </c>
      <c r="W37" s="10" t="s">
        <v>335</v>
      </c>
      <c r="X37" s="10">
        <v>10207</v>
      </c>
    </row>
    <row r="38" spans="1:24" x14ac:dyDescent="0.2">
      <c r="A38" s="1" t="s">
        <v>36</v>
      </c>
      <c r="B38" s="1">
        <v>103</v>
      </c>
      <c r="C38" s="8">
        <v>87</v>
      </c>
      <c r="D38" s="8">
        <v>87</v>
      </c>
      <c r="E38" s="8">
        <v>87</v>
      </c>
      <c r="F38" s="8">
        <v>87</v>
      </c>
      <c r="G38" s="8">
        <v>87</v>
      </c>
      <c r="H38" s="8">
        <v>75</v>
      </c>
      <c r="I38" s="8">
        <v>61</v>
      </c>
      <c r="J38" s="8">
        <v>56</v>
      </c>
      <c r="K38" s="8">
        <v>56</v>
      </c>
      <c r="L38" s="8">
        <v>56</v>
      </c>
      <c r="M38" s="8">
        <v>56</v>
      </c>
      <c r="N38" s="8">
        <v>56</v>
      </c>
      <c r="O38" s="8">
        <v>56</v>
      </c>
      <c r="P38" s="8">
        <v>56</v>
      </c>
      <c r="Q38" s="8">
        <v>56</v>
      </c>
      <c r="R38" s="8">
        <v>51</v>
      </c>
      <c r="S38" s="8">
        <v>56</v>
      </c>
      <c r="T38" s="8">
        <v>56</v>
      </c>
      <c r="U38" s="9">
        <f t="shared" si="1"/>
        <v>-31</v>
      </c>
      <c r="V38" s="9">
        <f t="shared" si="0"/>
        <v>24.464831804281346</v>
      </c>
      <c r="W38" s="10" t="s">
        <v>336</v>
      </c>
      <c r="X38" s="10">
        <v>2289</v>
      </c>
    </row>
    <row r="39" spans="1:24" x14ac:dyDescent="0.2">
      <c r="A39" s="1" t="s">
        <v>37</v>
      </c>
      <c r="B39" s="1">
        <v>105</v>
      </c>
      <c r="C39" s="8">
        <v>312</v>
      </c>
      <c r="D39" s="8">
        <v>312</v>
      </c>
      <c r="E39" s="8">
        <v>327</v>
      </c>
      <c r="F39" s="8">
        <v>327</v>
      </c>
      <c r="G39" s="8">
        <v>327</v>
      </c>
      <c r="H39" s="8">
        <v>327</v>
      </c>
      <c r="I39" s="8">
        <v>327</v>
      </c>
      <c r="J39" s="8">
        <v>285</v>
      </c>
      <c r="K39" s="8">
        <v>285</v>
      </c>
      <c r="L39" s="8">
        <v>255</v>
      </c>
      <c r="M39" s="8">
        <v>255</v>
      </c>
      <c r="N39" s="8">
        <v>255</v>
      </c>
      <c r="O39" s="8">
        <v>255</v>
      </c>
      <c r="P39" s="8">
        <v>224</v>
      </c>
      <c r="Q39" s="8">
        <v>224</v>
      </c>
      <c r="R39" s="8">
        <v>206</v>
      </c>
      <c r="S39" s="8">
        <v>232</v>
      </c>
      <c r="T39" s="8">
        <v>232</v>
      </c>
      <c r="U39" s="9">
        <f t="shared" si="1"/>
        <v>-80</v>
      </c>
      <c r="V39" s="9">
        <f t="shared" si="0"/>
        <v>99.699183498066176</v>
      </c>
      <c r="W39" s="10" t="s">
        <v>337</v>
      </c>
      <c r="X39" s="10">
        <v>2327</v>
      </c>
    </row>
    <row r="40" spans="1:24" x14ac:dyDescent="0.2">
      <c r="A40" s="1" t="s">
        <v>38</v>
      </c>
      <c r="B40" s="1">
        <v>106</v>
      </c>
      <c r="C40" s="8">
        <v>3521</v>
      </c>
      <c r="D40" s="8">
        <v>3616</v>
      </c>
      <c r="E40" s="8">
        <v>3679</v>
      </c>
      <c r="F40" s="8">
        <v>3773</v>
      </c>
      <c r="G40" s="8">
        <v>3800</v>
      </c>
      <c r="H40" s="8">
        <v>3835</v>
      </c>
      <c r="I40" s="8">
        <v>3819</v>
      </c>
      <c r="J40" s="8">
        <v>3847</v>
      </c>
      <c r="K40" s="8">
        <v>3794</v>
      </c>
      <c r="L40" s="8">
        <v>3623</v>
      </c>
      <c r="M40" s="8">
        <v>3536</v>
      </c>
      <c r="N40" s="8">
        <v>3434</v>
      </c>
      <c r="O40" s="8">
        <v>3430</v>
      </c>
      <c r="P40" s="8">
        <v>3419</v>
      </c>
      <c r="Q40" s="8">
        <v>3495</v>
      </c>
      <c r="R40" s="8">
        <v>3454</v>
      </c>
      <c r="S40" s="8">
        <v>3547</v>
      </c>
      <c r="T40" s="8">
        <v>3611</v>
      </c>
      <c r="U40" s="9">
        <f t="shared" si="1"/>
        <v>90</v>
      </c>
      <c r="V40" s="9">
        <f t="shared" si="0"/>
        <v>77.222471717884559</v>
      </c>
      <c r="W40" s="10" t="s">
        <v>338</v>
      </c>
      <c r="X40" s="10">
        <v>46761</v>
      </c>
    </row>
    <row r="41" spans="1:24" x14ac:dyDescent="0.2">
      <c r="A41" s="1" t="s">
        <v>39</v>
      </c>
      <c r="B41" s="1">
        <v>108</v>
      </c>
      <c r="C41" s="8">
        <v>442</v>
      </c>
      <c r="D41" s="8">
        <v>442</v>
      </c>
      <c r="E41" s="8">
        <v>458</v>
      </c>
      <c r="F41" s="8">
        <v>449</v>
      </c>
      <c r="G41" s="8">
        <v>450</v>
      </c>
      <c r="H41" s="8">
        <v>403</v>
      </c>
      <c r="I41" s="8">
        <v>365</v>
      </c>
      <c r="J41" s="8">
        <v>365</v>
      </c>
      <c r="K41" s="8">
        <v>365</v>
      </c>
      <c r="L41" s="8">
        <v>328</v>
      </c>
      <c r="M41" s="8">
        <v>320</v>
      </c>
      <c r="N41" s="8">
        <v>336</v>
      </c>
      <c r="O41" s="8">
        <v>306</v>
      </c>
      <c r="P41" s="8">
        <v>306</v>
      </c>
      <c r="Q41" s="8">
        <v>306</v>
      </c>
      <c r="R41" s="8">
        <v>284</v>
      </c>
      <c r="S41" s="8">
        <v>278</v>
      </c>
      <c r="T41" s="8">
        <v>278</v>
      </c>
      <c r="U41" s="9">
        <f t="shared" si="1"/>
        <v>-164</v>
      </c>
      <c r="V41" s="9">
        <f t="shared" si="0"/>
        <v>26.236315590788976</v>
      </c>
      <c r="W41" s="10" t="s">
        <v>339</v>
      </c>
      <c r="X41" s="10">
        <v>10596</v>
      </c>
    </row>
    <row r="42" spans="1:24" x14ac:dyDescent="0.2">
      <c r="A42" s="1" t="s">
        <v>40</v>
      </c>
      <c r="B42" s="1">
        <v>109</v>
      </c>
      <c r="C42" s="8">
        <v>4687</v>
      </c>
      <c r="D42" s="8">
        <v>4736</v>
      </c>
      <c r="E42" s="8">
        <v>4762</v>
      </c>
      <c r="F42" s="8">
        <v>4870</v>
      </c>
      <c r="G42" s="8">
        <v>4928</v>
      </c>
      <c r="H42" s="8">
        <v>4913</v>
      </c>
      <c r="I42" s="8">
        <v>5017</v>
      </c>
      <c r="J42" s="8">
        <v>4917</v>
      </c>
      <c r="K42" s="8">
        <v>4972</v>
      </c>
      <c r="L42" s="8">
        <v>4882</v>
      </c>
      <c r="M42" s="8">
        <v>4819</v>
      </c>
      <c r="N42" s="8">
        <v>4959</v>
      </c>
      <c r="O42" s="8">
        <v>4920</v>
      </c>
      <c r="P42" s="8">
        <v>4748</v>
      </c>
      <c r="Q42" s="8">
        <v>4725</v>
      </c>
      <c r="R42" s="8">
        <v>4732</v>
      </c>
      <c r="S42" s="8">
        <v>4937</v>
      </c>
      <c r="T42" s="8">
        <v>4588</v>
      </c>
      <c r="U42" s="9">
        <f t="shared" si="1"/>
        <v>-99</v>
      </c>
      <c r="V42" s="9">
        <f t="shared" si="0"/>
        <v>67.795608357714926</v>
      </c>
      <c r="W42" s="10" t="s">
        <v>340</v>
      </c>
      <c r="X42" s="10">
        <v>67674</v>
      </c>
    </row>
    <row r="43" spans="1:24" x14ac:dyDescent="0.2">
      <c r="A43" s="1" t="s">
        <v>41</v>
      </c>
      <c r="B43" s="1">
        <v>139</v>
      </c>
      <c r="C43" s="8">
        <v>358</v>
      </c>
      <c r="D43" s="8">
        <v>358</v>
      </c>
      <c r="E43" s="8">
        <v>348</v>
      </c>
      <c r="F43" s="8">
        <v>334</v>
      </c>
      <c r="G43" s="8">
        <v>335</v>
      </c>
      <c r="H43" s="8">
        <v>335</v>
      </c>
      <c r="I43" s="8">
        <v>347</v>
      </c>
      <c r="J43" s="8">
        <v>347</v>
      </c>
      <c r="K43" s="8">
        <v>314</v>
      </c>
      <c r="L43" s="8">
        <v>314</v>
      </c>
      <c r="M43" s="8">
        <v>288</v>
      </c>
      <c r="N43" s="8">
        <v>254</v>
      </c>
      <c r="O43" s="8">
        <v>239</v>
      </c>
      <c r="P43" s="8">
        <v>224</v>
      </c>
      <c r="Q43" s="8">
        <v>220</v>
      </c>
      <c r="R43" s="8">
        <v>220</v>
      </c>
      <c r="S43" s="8">
        <v>220</v>
      </c>
      <c r="T43" s="8">
        <v>220</v>
      </c>
      <c r="U43" s="9">
        <f t="shared" si="1"/>
        <v>-138</v>
      </c>
      <c r="V43" s="9">
        <f t="shared" si="0"/>
        <v>23.036649214659686</v>
      </c>
      <c r="W43" s="10" t="s">
        <v>342</v>
      </c>
      <c r="X43" s="10">
        <v>9550</v>
      </c>
    </row>
    <row r="44" spans="1:24" x14ac:dyDescent="0.2">
      <c r="A44" s="1" t="s">
        <v>42</v>
      </c>
      <c r="B44" s="1">
        <v>140</v>
      </c>
      <c r="C44" s="8">
        <v>2010</v>
      </c>
      <c r="D44" s="8">
        <v>1956</v>
      </c>
      <c r="E44" s="8">
        <v>1956</v>
      </c>
      <c r="F44" s="8">
        <v>1956</v>
      </c>
      <c r="G44" s="8">
        <v>1957</v>
      </c>
      <c r="H44" s="8">
        <v>1949</v>
      </c>
      <c r="I44" s="8">
        <v>1948</v>
      </c>
      <c r="J44" s="8">
        <v>1867</v>
      </c>
      <c r="K44" s="8">
        <v>1867</v>
      </c>
      <c r="L44" s="8">
        <v>1716</v>
      </c>
      <c r="M44" s="8">
        <v>1520</v>
      </c>
      <c r="N44" s="8">
        <v>1501</v>
      </c>
      <c r="O44" s="8">
        <v>1510</v>
      </c>
      <c r="P44" s="8">
        <v>1509</v>
      </c>
      <c r="Q44" s="8">
        <v>1509</v>
      </c>
      <c r="R44" s="8">
        <v>1446</v>
      </c>
      <c r="S44" s="8">
        <v>1479</v>
      </c>
      <c r="T44" s="8">
        <v>1395</v>
      </c>
      <c r="U44" s="9">
        <f t="shared" si="1"/>
        <v>-615</v>
      </c>
      <c r="V44" s="9">
        <f t="shared" si="0"/>
        <v>64.463955637707954</v>
      </c>
      <c r="W44" s="10" t="s">
        <v>343</v>
      </c>
      <c r="X44" s="10">
        <v>21640</v>
      </c>
    </row>
    <row r="45" spans="1:24" x14ac:dyDescent="0.2">
      <c r="A45" s="1" t="s">
        <v>43</v>
      </c>
      <c r="B45" s="1">
        <v>142</v>
      </c>
      <c r="C45" s="8">
        <v>453</v>
      </c>
      <c r="D45" s="8">
        <v>453</v>
      </c>
      <c r="E45" s="8">
        <v>467</v>
      </c>
      <c r="F45" s="8">
        <v>467</v>
      </c>
      <c r="G45" s="8">
        <v>463</v>
      </c>
      <c r="H45" s="8">
        <v>460</v>
      </c>
      <c r="I45" s="8">
        <v>460</v>
      </c>
      <c r="J45" s="8">
        <v>460</v>
      </c>
      <c r="K45" s="8">
        <v>478</v>
      </c>
      <c r="L45" s="8">
        <v>478</v>
      </c>
      <c r="M45" s="8">
        <v>478</v>
      </c>
      <c r="N45" s="8">
        <v>478</v>
      </c>
      <c r="O45" s="8">
        <v>478</v>
      </c>
      <c r="P45" s="8">
        <v>432</v>
      </c>
      <c r="Q45" s="8">
        <v>422</v>
      </c>
      <c r="R45" s="8">
        <v>399</v>
      </c>
      <c r="S45" s="8">
        <v>429</v>
      </c>
      <c r="T45" s="8">
        <v>450</v>
      </c>
      <c r="U45" s="9">
        <f t="shared" si="1"/>
        <v>-3</v>
      </c>
      <c r="V45" s="9">
        <f t="shared" si="0"/>
        <v>65.963060686015837</v>
      </c>
      <c r="W45" s="10" t="s">
        <v>344</v>
      </c>
      <c r="X45" s="10">
        <v>6822</v>
      </c>
    </row>
    <row r="46" spans="1:24" x14ac:dyDescent="0.2">
      <c r="A46" s="1" t="s">
        <v>44</v>
      </c>
      <c r="B46" s="1">
        <v>143</v>
      </c>
      <c r="C46" s="8">
        <v>361</v>
      </c>
      <c r="D46" s="8">
        <v>396</v>
      </c>
      <c r="E46" s="8">
        <v>411</v>
      </c>
      <c r="F46" s="8">
        <v>410</v>
      </c>
      <c r="G46" s="8">
        <v>410</v>
      </c>
      <c r="H46" s="8">
        <v>410</v>
      </c>
      <c r="I46" s="8">
        <v>410</v>
      </c>
      <c r="J46" s="8">
        <v>396</v>
      </c>
      <c r="K46" s="8">
        <v>396</v>
      </c>
      <c r="L46" s="8">
        <v>356</v>
      </c>
      <c r="M46" s="8">
        <v>350</v>
      </c>
      <c r="N46" s="8">
        <v>350</v>
      </c>
      <c r="O46" s="8">
        <v>350</v>
      </c>
      <c r="P46" s="8">
        <v>348</v>
      </c>
      <c r="Q46" s="8">
        <v>347</v>
      </c>
      <c r="R46" s="8">
        <v>393</v>
      </c>
      <c r="S46" s="8">
        <v>402</v>
      </c>
      <c r="T46" s="8">
        <v>378</v>
      </c>
      <c r="U46" s="9">
        <f t="shared" si="1"/>
        <v>17</v>
      </c>
      <c r="V46" s="9">
        <f t="shared" si="0"/>
        <v>53.097345132743364</v>
      </c>
      <c r="W46" s="10" t="s">
        <v>345</v>
      </c>
      <c r="X46" s="10">
        <v>7119</v>
      </c>
    </row>
    <row r="47" spans="1:24" x14ac:dyDescent="0.2">
      <c r="A47" s="1" t="s">
        <v>45</v>
      </c>
      <c r="B47" s="1">
        <v>145</v>
      </c>
      <c r="C47" s="8">
        <v>406</v>
      </c>
      <c r="D47" s="8">
        <v>441</v>
      </c>
      <c r="E47" s="8">
        <v>472</v>
      </c>
      <c r="F47" s="8">
        <v>493</v>
      </c>
      <c r="G47" s="8">
        <v>515</v>
      </c>
      <c r="H47" s="8">
        <v>521</v>
      </c>
      <c r="I47" s="8">
        <v>537</v>
      </c>
      <c r="J47" s="8">
        <v>549</v>
      </c>
      <c r="K47" s="8">
        <v>563</v>
      </c>
      <c r="L47" s="8">
        <v>579</v>
      </c>
      <c r="M47" s="8">
        <v>579</v>
      </c>
      <c r="N47" s="8">
        <v>595</v>
      </c>
      <c r="O47" s="8">
        <v>625</v>
      </c>
      <c r="P47" s="8">
        <v>625</v>
      </c>
      <c r="Q47" s="8">
        <v>627</v>
      </c>
      <c r="R47" s="8">
        <v>614</v>
      </c>
      <c r="S47" s="8">
        <v>595</v>
      </c>
      <c r="T47" s="8">
        <v>595</v>
      </c>
      <c r="U47" s="9">
        <f t="shared" si="1"/>
        <v>189</v>
      </c>
      <c r="V47" s="9">
        <f t="shared" si="0"/>
        <v>48.750512085210978</v>
      </c>
      <c r="W47" s="10" t="s">
        <v>346</v>
      </c>
      <c r="X47" s="10">
        <v>12205</v>
      </c>
    </row>
    <row r="48" spans="1:24" x14ac:dyDescent="0.2">
      <c r="A48" s="1" t="s">
        <v>46</v>
      </c>
      <c r="B48" s="1">
        <v>146</v>
      </c>
      <c r="C48" s="8">
        <v>432</v>
      </c>
      <c r="D48" s="8">
        <v>406</v>
      </c>
      <c r="E48" s="8">
        <v>406</v>
      </c>
      <c r="F48" s="8">
        <v>406</v>
      </c>
      <c r="G48" s="8">
        <v>398</v>
      </c>
      <c r="H48" s="8">
        <v>392</v>
      </c>
      <c r="I48" s="8">
        <v>359</v>
      </c>
      <c r="J48" s="8">
        <v>346</v>
      </c>
      <c r="K48" s="8">
        <v>341</v>
      </c>
      <c r="L48" s="8">
        <v>309</v>
      </c>
      <c r="M48" s="8">
        <v>282</v>
      </c>
      <c r="N48" s="8">
        <v>277</v>
      </c>
      <c r="O48" s="8">
        <v>255</v>
      </c>
      <c r="P48" s="8">
        <v>245</v>
      </c>
      <c r="Q48" s="8">
        <v>245</v>
      </c>
      <c r="R48" s="8">
        <v>241</v>
      </c>
      <c r="S48" s="8">
        <v>246</v>
      </c>
      <c r="T48" s="8">
        <v>278</v>
      </c>
      <c r="U48" s="9">
        <f t="shared" si="1"/>
        <v>-154</v>
      </c>
      <c r="V48" s="9">
        <f t="shared" si="0"/>
        <v>54.148811842617839</v>
      </c>
      <c r="W48" s="10" t="s">
        <v>347</v>
      </c>
      <c r="X48" s="10">
        <v>5134</v>
      </c>
    </row>
    <row r="49" spans="1:24" x14ac:dyDescent="0.2">
      <c r="A49" s="1" t="s">
        <v>47</v>
      </c>
      <c r="B49" s="1">
        <v>153</v>
      </c>
      <c r="C49" s="8">
        <v>2446</v>
      </c>
      <c r="D49" s="8">
        <v>2506</v>
      </c>
      <c r="E49" s="8">
        <v>2506</v>
      </c>
      <c r="F49" s="8">
        <v>2528</v>
      </c>
      <c r="G49" s="8">
        <v>2529</v>
      </c>
      <c r="H49" s="8">
        <v>2398</v>
      </c>
      <c r="I49" s="8">
        <v>2337</v>
      </c>
      <c r="J49" s="8">
        <v>2075</v>
      </c>
      <c r="K49" s="8">
        <v>2071</v>
      </c>
      <c r="L49" s="8">
        <v>1975</v>
      </c>
      <c r="M49" s="8">
        <v>1935</v>
      </c>
      <c r="N49" s="8">
        <v>1802</v>
      </c>
      <c r="O49" s="8">
        <v>1763</v>
      </c>
      <c r="P49" s="8">
        <v>1749</v>
      </c>
      <c r="Q49" s="8">
        <v>1754</v>
      </c>
      <c r="R49" s="8">
        <v>1759</v>
      </c>
      <c r="S49" s="8">
        <v>1832</v>
      </c>
      <c r="T49" s="8">
        <v>1725</v>
      </c>
      <c r="U49" s="9">
        <f t="shared" si="1"/>
        <v>-721</v>
      </c>
      <c r="V49" s="9">
        <f t="shared" si="0"/>
        <v>63.240092385526268</v>
      </c>
      <c r="W49" s="10" t="s">
        <v>352</v>
      </c>
      <c r="X49" s="10">
        <v>27277</v>
      </c>
    </row>
    <row r="50" spans="1:24" x14ac:dyDescent="0.2">
      <c r="A50" s="1" t="s">
        <v>48</v>
      </c>
      <c r="B50" s="1">
        <v>148</v>
      </c>
      <c r="C50" s="8">
        <v>513</v>
      </c>
      <c r="D50" s="8">
        <v>513</v>
      </c>
      <c r="E50" s="8">
        <v>514</v>
      </c>
      <c r="F50" s="8">
        <v>497</v>
      </c>
      <c r="G50" s="8">
        <v>507</v>
      </c>
      <c r="H50" s="8">
        <v>507</v>
      </c>
      <c r="I50" s="8">
        <v>502</v>
      </c>
      <c r="J50" s="8">
        <v>502</v>
      </c>
      <c r="K50" s="8">
        <v>512</v>
      </c>
      <c r="L50" s="8">
        <v>484</v>
      </c>
      <c r="M50" s="8">
        <v>484</v>
      </c>
      <c r="N50" s="8">
        <v>498</v>
      </c>
      <c r="O50" s="8">
        <v>498</v>
      </c>
      <c r="P50" s="8">
        <v>498</v>
      </c>
      <c r="Q50" s="8">
        <v>493</v>
      </c>
      <c r="R50" s="8">
        <v>505</v>
      </c>
      <c r="S50" s="8">
        <v>532</v>
      </c>
      <c r="T50" s="8">
        <v>527</v>
      </c>
      <c r="U50" s="9">
        <f t="shared" si="1"/>
        <v>14</v>
      </c>
      <c r="V50" s="9">
        <f t="shared" si="0"/>
        <v>76.665696828629621</v>
      </c>
      <c r="W50" s="10" t="s">
        <v>348</v>
      </c>
      <c r="X50" s="10">
        <v>6874</v>
      </c>
    </row>
    <row r="51" spans="1:24" x14ac:dyDescent="0.2">
      <c r="A51" s="1" t="s">
        <v>49</v>
      </c>
      <c r="B51" s="1">
        <v>149</v>
      </c>
      <c r="C51" s="8">
        <v>139</v>
      </c>
      <c r="D51" s="8">
        <v>139</v>
      </c>
      <c r="E51" s="8">
        <v>139</v>
      </c>
      <c r="F51" s="8">
        <v>139</v>
      </c>
      <c r="G51" s="8">
        <v>139</v>
      </c>
      <c r="H51" s="8">
        <v>139</v>
      </c>
      <c r="I51" s="8">
        <v>139</v>
      </c>
      <c r="J51" s="8">
        <v>127</v>
      </c>
      <c r="K51" s="8">
        <v>127</v>
      </c>
      <c r="L51" s="8">
        <v>74</v>
      </c>
      <c r="M51" s="8">
        <v>74</v>
      </c>
      <c r="N51" s="8">
        <v>41</v>
      </c>
      <c r="O51" s="8">
        <v>82</v>
      </c>
      <c r="P51" s="8">
        <v>82</v>
      </c>
      <c r="Q51" s="8">
        <v>120</v>
      </c>
      <c r="R51" s="8">
        <v>120</v>
      </c>
      <c r="S51" s="8">
        <v>120</v>
      </c>
      <c r="T51" s="8">
        <v>120</v>
      </c>
      <c r="U51" s="9">
        <f t="shared" si="1"/>
        <v>-19</v>
      </c>
      <c r="V51" s="9">
        <f t="shared" si="0"/>
        <v>21.889821233126597</v>
      </c>
      <c r="W51" s="10" t="s">
        <v>349</v>
      </c>
      <c r="X51" s="10">
        <v>5482</v>
      </c>
    </row>
    <row r="52" spans="1:24" x14ac:dyDescent="0.2">
      <c r="A52" s="1" t="s">
        <v>50</v>
      </c>
      <c r="B52" s="1">
        <v>151</v>
      </c>
      <c r="C52" s="8">
        <v>71</v>
      </c>
      <c r="D52" s="8">
        <v>71</v>
      </c>
      <c r="E52" s="8">
        <v>80</v>
      </c>
      <c r="F52" s="8">
        <v>80</v>
      </c>
      <c r="G52" s="8">
        <v>80</v>
      </c>
      <c r="H52" s="8">
        <v>80</v>
      </c>
      <c r="I52" s="8">
        <v>80</v>
      </c>
      <c r="J52" s="8">
        <v>80</v>
      </c>
      <c r="K52" s="8">
        <v>80</v>
      </c>
      <c r="L52" s="8">
        <v>80</v>
      </c>
      <c r="M52" s="8">
        <v>80</v>
      </c>
      <c r="N52" s="8">
        <v>80</v>
      </c>
      <c r="O52" s="8">
        <v>70</v>
      </c>
      <c r="P52" s="8">
        <v>70</v>
      </c>
      <c r="Q52" s="8">
        <v>56</v>
      </c>
      <c r="R52" s="8">
        <v>56</v>
      </c>
      <c r="S52" s="8">
        <v>56</v>
      </c>
      <c r="T52" s="8">
        <v>56</v>
      </c>
      <c r="U52" s="9">
        <f t="shared" si="1"/>
        <v>-15</v>
      </c>
      <c r="V52" s="9">
        <f t="shared" si="0"/>
        <v>27.545499262174125</v>
      </c>
      <c r="W52" s="10" t="s">
        <v>350</v>
      </c>
      <c r="X52" s="10">
        <v>2033</v>
      </c>
    </row>
    <row r="53" spans="1:24" x14ac:dyDescent="0.2">
      <c r="A53" s="1" t="s">
        <v>51</v>
      </c>
      <c r="B53" s="1">
        <v>152</v>
      </c>
      <c r="C53" s="8">
        <v>226</v>
      </c>
      <c r="D53" s="8">
        <v>226</v>
      </c>
      <c r="E53" s="8">
        <v>226</v>
      </c>
      <c r="F53" s="8">
        <v>206</v>
      </c>
      <c r="G53" s="8">
        <v>206</v>
      </c>
      <c r="H53" s="8">
        <v>206</v>
      </c>
      <c r="I53" s="8">
        <v>207</v>
      </c>
      <c r="J53" s="8">
        <v>207</v>
      </c>
      <c r="K53" s="8">
        <v>207</v>
      </c>
      <c r="L53" s="8">
        <v>207</v>
      </c>
      <c r="M53" s="8">
        <v>207</v>
      </c>
      <c r="N53" s="8">
        <v>207</v>
      </c>
      <c r="O53" s="8">
        <v>207</v>
      </c>
      <c r="P53" s="8">
        <v>207</v>
      </c>
      <c r="Q53" s="8">
        <v>198</v>
      </c>
      <c r="R53" s="8">
        <v>198</v>
      </c>
      <c r="S53" s="8">
        <v>189</v>
      </c>
      <c r="T53" s="8">
        <v>189</v>
      </c>
      <c r="U53" s="9">
        <f t="shared" si="1"/>
        <v>-37</v>
      </c>
      <c r="V53" s="9">
        <f t="shared" si="0"/>
        <v>40.436456996148905</v>
      </c>
      <c r="W53" s="10" t="s">
        <v>351</v>
      </c>
      <c r="X53" s="10">
        <v>4674</v>
      </c>
    </row>
    <row r="54" spans="1:24" x14ac:dyDescent="0.2">
      <c r="A54" s="1" t="s">
        <v>52</v>
      </c>
      <c r="B54" s="1">
        <v>165</v>
      </c>
      <c r="C54" s="8">
        <v>815</v>
      </c>
      <c r="D54" s="8">
        <v>815</v>
      </c>
      <c r="E54" s="8">
        <v>824</v>
      </c>
      <c r="F54" s="8">
        <v>824</v>
      </c>
      <c r="G54" s="8">
        <v>806</v>
      </c>
      <c r="H54" s="8">
        <v>806</v>
      </c>
      <c r="I54" s="8">
        <v>806</v>
      </c>
      <c r="J54" s="8">
        <v>778</v>
      </c>
      <c r="K54" s="8">
        <v>778</v>
      </c>
      <c r="L54" s="8">
        <v>718</v>
      </c>
      <c r="M54" s="8">
        <v>688</v>
      </c>
      <c r="N54" s="8">
        <v>644</v>
      </c>
      <c r="O54" s="8">
        <v>596</v>
      </c>
      <c r="P54" s="8">
        <v>602</v>
      </c>
      <c r="Q54" s="8">
        <v>622</v>
      </c>
      <c r="R54" s="8">
        <v>567</v>
      </c>
      <c r="S54" s="8">
        <v>685</v>
      </c>
      <c r="T54" s="8">
        <v>627</v>
      </c>
      <c r="U54" s="9">
        <f t="shared" si="1"/>
        <v>-188</v>
      </c>
      <c r="V54" s="9">
        <f t="shared" si="0"/>
        <v>37.739256049115205</v>
      </c>
      <c r="W54" s="10" t="s">
        <v>353</v>
      </c>
      <c r="X54" s="10">
        <v>16614</v>
      </c>
    </row>
    <row r="55" spans="1:24" x14ac:dyDescent="0.2">
      <c r="A55" s="1" t="s">
        <v>53</v>
      </c>
      <c r="B55" s="1">
        <v>167</v>
      </c>
      <c r="C55" s="8">
        <v>8234</v>
      </c>
      <c r="D55" s="8">
        <v>8246</v>
      </c>
      <c r="E55" s="8">
        <v>8208</v>
      </c>
      <c r="F55" s="8">
        <v>8336</v>
      </c>
      <c r="G55" s="8">
        <v>8375</v>
      </c>
      <c r="H55" s="8">
        <v>8471</v>
      </c>
      <c r="I55" s="8">
        <v>8499</v>
      </c>
      <c r="J55" s="8">
        <v>8315</v>
      </c>
      <c r="K55" s="8">
        <v>8242</v>
      </c>
      <c r="L55" s="8">
        <v>8038</v>
      </c>
      <c r="M55" s="8">
        <v>7821</v>
      </c>
      <c r="N55" s="8">
        <v>7812</v>
      </c>
      <c r="O55" s="8">
        <v>7891</v>
      </c>
      <c r="P55" s="8">
        <v>7693</v>
      </c>
      <c r="Q55" s="8">
        <v>7755</v>
      </c>
      <c r="R55" s="8">
        <v>7815</v>
      </c>
      <c r="S55" s="8">
        <v>8113</v>
      </c>
      <c r="T55" s="8">
        <v>8111</v>
      </c>
      <c r="U55" s="9">
        <f t="shared" si="1"/>
        <v>-123</v>
      </c>
      <c r="V55" s="9">
        <f t="shared" si="0"/>
        <v>106.58904541631624</v>
      </c>
      <c r="W55" s="10" t="s">
        <v>354</v>
      </c>
      <c r="X55" s="10">
        <v>76096</v>
      </c>
    </row>
    <row r="56" spans="1:24" x14ac:dyDescent="0.2">
      <c r="A56" s="1" t="s">
        <v>54</v>
      </c>
      <c r="B56" s="1">
        <v>169</v>
      </c>
      <c r="C56" s="8">
        <v>231</v>
      </c>
      <c r="D56" s="8">
        <v>239</v>
      </c>
      <c r="E56" s="8">
        <v>239</v>
      </c>
      <c r="F56" s="8">
        <v>239</v>
      </c>
      <c r="G56" s="8">
        <v>248</v>
      </c>
      <c r="H56" s="8">
        <v>239</v>
      </c>
      <c r="I56" s="8">
        <v>239</v>
      </c>
      <c r="J56" s="8">
        <v>221</v>
      </c>
      <c r="K56" s="8">
        <v>221</v>
      </c>
      <c r="L56" s="8">
        <v>221</v>
      </c>
      <c r="M56" s="8">
        <v>221</v>
      </c>
      <c r="N56" s="8">
        <v>199</v>
      </c>
      <c r="O56" s="8">
        <v>214</v>
      </c>
      <c r="P56" s="8">
        <v>166</v>
      </c>
      <c r="Q56" s="8">
        <v>175</v>
      </c>
      <c r="R56" s="8">
        <v>175</v>
      </c>
      <c r="S56" s="8">
        <v>169</v>
      </c>
      <c r="T56" s="8">
        <v>169</v>
      </c>
      <c r="U56" s="9">
        <f t="shared" si="1"/>
        <v>-62</v>
      </c>
      <c r="V56" s="9">
        <f t="shared" si="0"/>
        <v>31.977294228949859</v>
      </c>
      <c r="W56" s="10" t="s">
        <v>355</v>
      </c>
      <c r="X56" s="10">
        <v>5285</v>
      </c>
    </row>
    <row r="57" spans="1:24" x14ac:dyDescent="0.2">
      <c r="A57" s="1" t="s">
        <v>55</v>
      </c>
      <c r="B57" s="1">
        <v>171</v>
      </c>
      <c r="C57" s="8">
        <v>270</v>
      </c>
      <c r="D57" s="8">
        <v>286</v>
      </c>
      <c r="E57" s="8">
        <v>286</v>
      </c>
      <c r="F57" s="8">
        <v>272</v>
      </c>
      <c r="G57" s="8">
        <v>271</v>
      </c>
      <c r="H57" s="8">
        <v>271</v>
      </c>
      <c r="I57" s="8">
        <v>271</v>
      </c>
      <c r="J57" s="8">
        <v>271</v>
      </c>
      <c r="K57" s="8">
        <v>271</v>
      </c>
      <c r="L57" s="8">
        <v>271</v>
      </c>
      <c r="M57" s="8">
        <v>239</v>
      </c>
      <c r="N57" s="8">
        <v>233</v>
      </c>
      <c r="O57" s="8">
        <v>233</v>
      </c>
      <c r="P57" s="8">
        <v>233</v>
      </c>
      <c r="Q57" s="8">
        <v>233</v>
      </c>
      <c r="R57" s="8">
        <v>233</v>
      </c>
      <c r="S57" s="8">
        <v>269</v>
      </c>
      <c r="T57" s="8">
        <v>257</v>
      </c>
      <c r="U57" s="9">
        <f t="shared" si="1"/>
        <v>-13</v>
      </c>
      <c r="V57" s="9">
        <f t="shared" si="0"/>
        <v>52.246391542996541</v>
      </c>
      <c r="W57" s="10" t="s">
        <v>356</v>
      </c>
      <c r="X57" s="10">
        <v>4919</v>
      </c>
    </row>
    <row r="58" spans="1:24" x14ac:dyDescent="0.2">
      <c r="A58" s="1" t="s">
        <v>56</v>
      </c>
      <c r="B58" s="1">
        <v>172</v>
      </c>
      <c r="C58" s="8">
        <v>294</v>
      </c>
      <c r="D58" s="8">
        <v>294</v>
      </c>
      <c r="E58" s="8">
        <v>294</v>
      </c>
      <c r="F58" s="8">
        <v>294</v>
      </c>
      <c r="G58" s="8">
        <v>290</v>
      </c>
      <c r="H58" s="8">
        <v>280</v>
      </c>
      <c r="I58" s="8">
        <v>280</v>
      </c>
      <c r="J58" s="8">
        <v>268</v>
      </c>
      <c r="K58" s="8">
        <v>268</v>
      </c>
      <c r="L58" s="8">
        <v>268</v>
      </c>
      <c r="M58" s="8">
        <v>268</v>
      </c>
      <c r="N58" s="8">
        <v>307</v>
      </c>
      <c r="O58" s="8">
        <v>307</v>
      </c>
      <c r="P58" s="8">
        <v>295</v>
      </c>
      <c r="Q58" s="8">
        <v>295</v>
      </c>
      <c r="R58" s="8">
        <v>295</v>
      </c>
      <c r="S58" s="8">
        <v>295</v>
      </c>
      <c r="T58" s="8">
        <v>295</v>
      </c>
      <c r="U58" s="9">
        <f t="shared" si="1"/>
        <v>1</v>
      </c>
      <c r="V58" s="9">
        <f t="shared" si="0"/>
        <v>64.565550448675864</v>
      </c>
      <c r="W58" s="10" t="s">
        <v>357</v>
      </c>
      <c r="X58" s="10">
        <v>4569</v>
      </c>
    </row>
    <row r="59" spans="1:24" x14ac:dyDescent="0.2">
      <c r="A59" s="1" t="s">
        <v>57</v>
      </c>
      <c r="B59" s="1">
        <v>176</v>
      </c>
      <c r="C59" s="8">
        <v>368</v>
      </c>
      <c r="D59" s="8">
        <v>368</v>
      </c>
      <c r="E59" s="8">
        <v>368</v>
      </c>
      <c r="F59" s="8">
        <v>368</v>
      </c>
      <c r="G59" s="8">
        <v>368</v>
      </c>
      <c r="H59" s="8">
        <v>368</v>
      </c>
      <c r="I59" s="8">
        <v>368</v>
      </c>
      <c r="J59" s="8">
        <v>368</v>
      </c>
      <c r="K59" s="8">
        <v>353</v>
      </c>
      <c r="L59" s="8">
        <v>338</v>
      </c>
      <c r="M59" s="8">
        <v>328</v>
      </c>
      <c r="N59" s="8">
        <v>328</v>
      </c>
      <c r="O59" s="8">
        <v>304</v>
      </c>
      <c r="P59" s="8">
        <v>304</v>
      </c>
      <c r="Q59" s="8">
        <v>304</v>
      </c>
      <c r="R59" s="8">
        <v>304</v>
      </c>
      <c r="S59" s="8">
        <v>314</v>
      </c>
      <c r="T59" s="8">
        <v>312</v>
      </c>
      <c r="U59" s="9">
        <f t="shared" si="1"/>
        <v>-56</v>
      </c>
      <c r="V59" s="9">
        <f t="shared" si="0"/>
        <v>64.784053156146186</v>
      </c>
      <c r="W59" s="10" t="s">
        <v>358</v>
      </c>
      <c r="X59" s="10">
        <v>4816</v>
      </c>
    </row>
    <row r="60" spans="1:24" x14ac:dyDescent="0.2">
      <c r="A60" s="1" t="s">
        <v>58</v>
      </c>
      <c r="B60" s="1">
        <v>177</v>
      </c>
      <c r="C60" s="8">
        <v>149</v>
      </c>
      <c r="D60" s="8">
        <v>149</v>
      </c>
      <c r="E60" s="8">
        <v>149</v>
      </c>
      <c r="F60" s="8">
        <v>157</v>
      </c>
      <c r="G60" s="8">
        <v>157</v>
      </c>
      <c r="H60" s="8">
        <v>157</v>
      </c>
      <c r="I60" s="8">
        <v>157</v>
      </c>
      <c r="J60" s="8">
        <v>157</v>
      </c>
      <c r="K60" s="8">
        <v>157</v>
      </c>
      <c r="L60" s="8">
        <v>141</v>
      </c>
      <c r="M60" s="8">
        <v>141</v>
      </c>
      <c r="N60" s="8">
        <v>102</v>
      </c>
      <c r="O60" s="8">
        <v>102</v>
      </c>
      <c r="P60" s="8">
        <v>102</v>
      </c>
      <c r="Q60" s="8">
        <v>102</v>
      </c>
      <c r="R60" s="8">
        <v>102</v>
      </c>
      <c r="S60" s="8">
        <v>75</v>
      </c>
      <c r="T60" s="8">
        <v>75</v>
      </c>
      <c r="U60" s="9">
        <f t="shared" si="1"/>
        <v>-74</v>
      </c>
      <c r="V60" s="9">
        <f t="shared" si="0"/>
        <v>39.390756302521005</v>
      </c>
      <c r="W60" s="10" t="s">
        <v>359</v>
      </c>
      <c r="X60" s="10">
        <v>1904</v>
      </c>
    </row>
    <row r="61" spans="1:24" x14ac:dyDescent="0.2">
      <c r="A61" s="1" t="s">
        <v>59</v>
      </c>
      <c r="B61" s="1">
        <v>178</v>
      </c>
      <c r="C61" s="8">
        <v>481</v>
      </c>
      <c r="D61" s="8">
        <v>481</v>
      </c>
      <c r="E61" s="8">
        <v>481</v>
      </c>
      <c r="F61" s="8">
        <v>482</v>
      </c>
      <c r="G61" s="8">
        <v>489</v>
      </c>
      <c r="H61" s="8">
        <v>489</v>
      </c>
      <c r="I61" s="8">
        <v>490</v>
      </c>
      <c r="J61" s="8">
        <v>490</v>
      </c>
      <c r="K61" s="8">
        <v>490</v>
      </c>
      <c r="L61" s="8">
        <v>470</v>
      </c>
      <c r="M61" s="8">
        <v>456</v>
      </c>
      <c r="N61" s="8">
        <v>492</v>
      </c>
      <c r="O61" s="8">
        <v>492</v>
      </c>
      <c r="P61" s="8">
        <v>472</v>
      </c>
      <c r="Q61" s="8">
        <v>472</v>
      </c>
      <c r="R61" s="8">
        <v>472</v>
      </c>
      <c r="S61" s="8">
        <v>481</v>
      </c>
      <c r="T61" s="8">
        <v>472</v>
      </c>
      <c r="U61" s="9">
        <f t="shared" si="1"/>
        <v>-9</v>
      </c>
      <c r="V61" s="9">
        <f t="shared" si="0"/>
        <v>74.494949494949495</v>
      </c>
      <c r="W61" s="10" t="s">
        <v>360</v>
      </c>
      <c r="X61" s="10">
        <v>6336</v>
      </c>
    </row>
    <row r="62" spans="1:24" s="3" customFormat="1" x14ac:dyDescent="0.2">
      <c r="A62" s="1" t="s">
        <v>60</v>
      </c>
      <c r="B62" s="1">
        <v>179</v>
      </c>
      <c r="C62" s="8">
        <v>14377</v>
      </c>
      <c r="D62" s="8">
        <v>15140</v>
      </c>
      <c r="E62" s="8">
        <v>15585</v>
      </c>
      <c r="F62" s="8">
        <v>15946</v>
      </c>
      <c r="G62" s="8">
        <v>16472</v>
      </c>
      <c r="H62" s="8">
        <v>16815</v>
      </c>
      <c r="I62" s="8">
        <v>17064</v>
      </c>
      <c r="J62" s="8">
        <v>17117</v>
      </c>
      <c r="K62" s="8">
        <v>16977</v>
      </c>
      <c r="L62" s="8">
        <v>16907</v>
      </c>
      <c r="M62" s="8">
        <v>16648</v>
      </c>
      <c r="N62" s="8">
        <v>16657</v>
      </c>
      <c r="O62" s="8">
        <v>16722</v>
      </c>
      <c r="P62" s="8">
        <v>16331</v>
      </c>
      <c r="Q62" s="8">
        <v>15928</v>
      </c>
      <c r="R62" s="8">
        <v>15796</v>
      </c>
      <c r="S62" s="8">
        <v>16801</v>
      </c>
      <c r="T62" s="8">
        <v>16794</v>
      </c>
      <c r="U62" s="9">
        <f t="shared" si="1"/>
        <v>2417</v>
      </c>
      <c r="V62" s="9">
        <f t="shared" si="0"/>
        <v>119.77576812255727</v>
      </c>
      <c r="W62" s="10" t="s">
        <v>361</v>
      </c>
      <c r="X62" s="10">
        <v>140212</v>
      </c>
    </row>
    <row r="63" spans="1:24" x14ac:dyDescent="0.2">
      <c r="A63" s="1" t="s">
        <v>61</v>
      </c>
      <c r="B63" s="1">
        <v>181</v>
      </c>
      <c r="C63" s="8">
        <v>98</v>
      </c>
      <c r="D63" s="8">
        <v>102</v>
      </c>
      <c r="E63" s="8">
        <v>102</v>
      </c>
      <c r="F63" s="8">
        <v>102</v>
      </c>
      <c r="G63" s="8">
        <v>102</v>
      </c>
      <c r="H63" s="8">
        <v>103</v>
      </c>
      <c r="I63" s="8">
        <v>113</v>
      </c>
      <c r="J63" s="8">
        <v>113</v>
      </c>
      <c r="K63" s="8">
        <v>113</v>
      </c>
      <c r="L63" s="8">
        <v>92</v>
      </c>
      <c r="M63" s="8">
        <v>92</v>
      </c>
      <c r="N63" s="8">
        <v>93</v>
      </c>
      <c r="O63" s="8">
        <v>93</v>
      </c>
      <c r="P63" s="8">
        <v>61</v>
      </c>
      <c r="Q63" s="8">
        <v>61</v>
      </c>
      <c r="R63" s="8">
        <v>61</v>
      </c>
      <c r="S63" s="8">
        <v>61</v>
      </c>
      <c r="T63" s="8">
        <v>49</v>
      </c>
      <c r="U63" s="9">
        <f t="shared" si="1"/>
        <v>-49</v>
      </c>
      <c r="V63" s="9">
        <f t="shared" si="0"/>
        <v>26.245313336904125</v>
      </c>
      <c r="W63" s="10" t="s">
        <v>362</v>
      </c>
      <c r="X63" s="10">
        <v>1867</v>
      </c>
    </row>
    <row r="64" spans="1:24" x14ac:dyDescent="0.2">
      <c r="A64" s="1" t="s">
        <v>62</v>
      </c>
      <c r="B64" s="1">
        <v>182</v>
      </c>
      <c r="C64" s="8">
        <v>1680</v>
      </c>
      <c r="D64" s="8">
        <v>1690</v>
      </c>
      <c r="E64" s="8">
        <v>1637</v>
      </c>
      <c r="F64" s="8">
        <v>1468</v>
      </c>
      <c r="G64" s="8">
        <v>1441</v>
      </c>
      <c r="H64" s="8">
        <v>1441</v>
      </c>
      <c r="I64" s="8">
        <v>1423</v>
      </c>
      <c r="J64" s="8">
        <v>1315</v>
      </c>
      <c r="K64" s="8">
        <v>1305</v>
      </c>
      <c r="L64" s="8">
        <v>1223</v>
      </c>
      <c r="M64" s="8">
        <v>1158</v>
      </c>
      <c r="N64" s="8">
        <v>1045</v>
      </c>
      <c r="O64" s="8">
        <v>1018</v>
      </c>
      <c r="P64" s="8">
        <v>994</v>
      </c>
      <c r="Q64" s="8">
        <v>942</v>
      </c>
      <c r="R64" s="8">
        <v>915</v>
      </c>
      <c r="S64" s="8">
        <v>1053</v>
      </c>
      <c r="T64" s="8">
        <v>999</v>
      </c>
      <c r="U64" s="9">
        <f t="shared" ref="U64:U125" si="2">T64-C64</f>
        <v>-681</v>
      </c>
      <c r="V64" s="9">
        <f t="shared" si="0"/>
        <v>47.835663665964375</v>
      </c>
      <c r="W64" s="10" t="s">
        <v>363</v>
      </c>
      <c r="X64" s="10">
        <v>20884</v>
      </c>
    </row>
    <row r="65" spans="1:24" x14ac:dyDescent="0.2">
      <c r="A65" s="1" t="s">
        <v>63</v>
      </c>
      <c r="B65" s="1">
        <v>186</v>
      </c>
      <c r="C65" s="8">
        <v>3056</v>
      </c>
      <c r="D65" s="8">
        <v>3197</v>
      </c>
      <c r="E65" s="8">
        <v>3263</v>
      </c>
      <c r="F65" s="8">
        <v>3245</v>
      </c>
      <c r="G65" s="8">
        <v>3296</v>
      </c>
      <c r="H65" s="8">
        <v>3410</v>
      </c>
      <c r="I65" s="8">
        <v>3410</v>
      </c>
      <c r="J65" s="8">
        <v>3386</v>
      </c>
      <c r="K65" s="8">
        <v>3431</v>
      </c>
      <c r="L65" s="8">
        <v>3282</v>
      </c>
      <c r="M65" s="8">
        <v>3304</v>
      </c>
      <c r="N65" s="8">
        <v>3300</v>
      </c>
      <c r="O65" s="8">
        <v>3293</v>
      </c>
      <c r="P65" s="8">
        <v>3396</v>
      </c>
      <c r="Q65" s="8">
        <v>3439</v>
      </c>
      <c r="R65" s="8">
        <v>3491</v>
      </c>
      <c r="S65" s="8">
        <v>3463</v>
      </c>
      <c r="T65" s="8">
        <v>3747</v>
      </c>
      <c r="U65" s="9">
        <f t="shared" si="2"/>
        <v>691</v>
      </c>
      <c r="V65" s="9">
        <f t="shared" si="0"/>
        <v>87.992861000868885</v>
      </c>
      <c r="W65" s="10" t="s">
        <v>364</v>
      </c>
      <c r="X65" s="10">
        <v>42583</v>
      </c>
    </row>
    <row r="66" spans="1:24" x14ac:dyDescent="0.2">
      <c r="A66" s="1" t="s">
        <v>64</v>
      </c>
      <c r="B66" s="1">
        <v>202</v>
      </c>
      <c r="C66" s="8">
        <v>1336</v>
      </c>
      <c r="D66" s="8">
        <v>1357</v>
      </c>
      <c r="E66" s="8">
        <v>1421</v>
      </c>
      <c r="F66" s="8">
        <v>1563</v>
      </c>
      <c r="G66" s="8">
        <v>1602</v>
      </c>
      <c r="H66" s="8">
        <v>1584</v>
      </c>
      <c r="I66" s="8">
        <v>1574</v>
      </c>
      <c r="J66" s="8">
        <v>1584</v>
      </c>
      <c r="K66" s="8">
        <v>1555</v>
      </c>
      <c r="L66" s="8">
        <v>1604</v>
      </c>
      <c r="M66" s="8">
        <v>1605</v>
      </c>
      <c r="N66" s="8">
        <v>1641</v>
      </c>
      <c r="O66" s="8">
        <v>1651</v>
      </c>
      <c r="P66" s="8">
        <v>1826</v>
      </c>
      <c r="Q66" s="8">
        <v>1921</v>
      </c>
      <c r="R66" s="8">
        <v>1936</v>
      </c>
      <c r="S66" s="8">
        <v>1952</v>
      </c>
      <c r="T66" s="8">
        <v>1905</v>
      </c>
      <c r="U66" s="9">
        <f t="shared" si="2"/>
        <v>569</v>
      </c>
      <c r="V66" s="9">
        <f t="shared" si="0"/>
        <v>57.544177616674219</v>
      </c>
      <c r="W66" s="10" t="s">
        <v>365</v>
      </c>
      <c r="X66" s="10">
        <v>33105</v>
      </c>
    </row>
    <row r="67" spans="1:24" x14ac:dyDescent="0.2">
      <c r="A67" s="1" t="s">
        <v>65</v>
      </c>
      <c r="B67" s="1">
        <v>204</v>
      </c>
      <c r="C67" s="8">
        <v>266</v>
      </c>
      <c r="D67" s="8">
        <v>266</v>
      </c>
      <c r="E67" s="8">
        <v>266</v>
      </c>
      <c r="F67" s="8">
        <v>256</v>
      </c>
      <c r="G67" s="8">
        <v>256</v>
      </c>
      <c r="H67" s="8">
        <v>256</v>
      </c>
      <c r="I67" s="8">
        <v>226</v>
      </c>
      <c r="J67" s="8">
        <v>201</v>
      </c>
      <c r="K67" s="8">
        <v>201</v>
      </c>
      <c r="L67" s="8">
        <v>201</v>
      </c>
      <c r="M67" s="8">
        <v>201</v>
      </c>
      <c r="N67" s="8">
        <v>174</v>
      </c>
      <c r="O67" s="8">
        <v>153</v>
      </c>
      <c r="P67" s="8">
        <v>153</v>
      </c>
      <c r="Q67" s="8">
        <v>153</v>
      </c>
      <c r="R67" s="8">
        <v>153</v>
      </c>
      <c r="S67" s="8">
        <v>157</v>
      </c>
      <c r="T67" s="8">
        <v>146</v>
      </c>
      <c r="U67" s="9">
        <f t="shared" si="2"/>
        <v>-120</v>
      </c>
      <c r="V67" s="9">
        <f t="shared" si="0"/>
        <v>47.900262467191602</v>
      </c>
      <c r="W67" s="10" t="s">
        <v>366</v>
      </c>
      <c r="X67" s="10">
        <v>3048</v>
      </c>
    </row>
    <row r="68" spans="1:24" x14ac:dyDescent="0.2">
      <c r="A68" s="1" t="s">
        <v>66</v>
      </c>
      <c r="B68" s="1">
        <v>205</v>
      </c>
      <c r="C68" s="8">
        <v>3404</v>
      </c>
      <c r="D68" s="8">
        <v>3385</v>
      </c>
      <c r="E68" s="8">
        <v>3376</v>
      </c>
      <c r="F68" s="8">
        <v>3402</v>
      </c>
      <c r="G68" s="8">
        <v>3388</v>
      </c>
      <c r="H68" s="8">
        <v>3370</v>
      </c>
      <c r="I68" s="8">
        <v>3370</v>
      </c>
      <c r="J68" s="8">
        <v>3201</v>
      </c>
      <c r="K68" s="8">
        <v>3203</v>
      </c>
      <c r="L68" s="8">
        <v>3191</v>
      </c>
      <c r="M68" s="8">
        <v>3199</v>
      </c>
      <c r="N68" s="8">
        <v>3213</v>
      </c>
      <c r="O68" s="8">
        <v>3213</v>
      </c>
      <c r="P68" s="8">
        <v>3193</v>
      </c>
      <c r="Q68" s="8">
        <v>3211</v>
      </c>
      <c r="R68" s="8">
        <v>3088</v>
      </c>
      <c r="S68" s="8">
        <v>2978</v>
      </c>
      <c r="T68" s="8">
        <v>2925</v>
      </c>
      <c r="U68" s="9">
        <f t="shared" si="2"/>
        <v>-479</v>
      </c>
      <c r="V68" s="9">
        <f t="shared" si="0"/>
        <v>78.525598002630943</v>
      </c>
      <c r="W68" s="10" t="s">
        <v>367</v>
      </c>
      <c r="X68" s="10">
        <v>37249</v>
      </c>
    </row>
    <row r="69" spans="1:24" x14ac:dyDescent="0.2">
      <c r="A69" s="1" t="s">
        <v>67</v>
      </c>
      <c r="B69" s="1">
        <v>208</v>
      </c>
      <c r="C69" s="8">
        <v>412</v>
      </c>
      <c r="D69" s="8">
        <v>412</v>
      </c>
      <c r="E69" s="8">
        <v>411</v>
      </c>
      <c r="F69" s="8">
        <v>413</v>
      </c>
      <c r="G69" s="8">
        <v>413</v>
      </c>
      <c r="H69" s="8">
        <v>413</v>
      </c>
      <c r="I69" s="8">
        <v>422</v>
      </c>
      <c r="J69" s="8">
        <v>396</v>
      </c>
      <c r="K69" s="8">
        <v>393</v>
      </c>
      <c r="L69" s="8">
        <v>373</v>
      </c>
      <c r="M69" s="8">
        <v>373</v>
      </c>
      <c r="N69" s="8">
        <v>369</v>
      </c>
      <c r="O69" s="8">
        <v>288</v>
      </c>
      <c r="P69" s="8">
        <v>269</v>
      </c>
      <c r="Q69" s="8">
        <v>261</v>
      </c>
      <c r="R69" s="8">
        <v>261</v>
      </c>
      <c r="S69" s="8">
        <v>261</v>
      </c>
      <c r="T69" s="8">
        <v>279</v>
      </c>
      <c r="U69" s="9">
        <f t="shared" si="2"/>
        <v>-133</v>
      </c>
      <c r="V69" s="9">
        <f t="shared" si="0"/>
        <v>22.295029566885088</v>
      </c>
      <c r="W69" s="10" t="s">
        <v>368</v>
      </c>
      <c r="X69" s="10">
        <v>12514</v>
      </c>
    </row>
    <row r="70" spans="1:24" x14ac:dyDescent="0.2">
      <c r="A70" s="1" t="s">
        <v>68</v>
      </c>
      <c r="B70" s="1">
        <v>211</v>
      </c>
      <c r="C70" s="8">
        <v>1278</v>
      </c>
      <c r="D70" s="8">
        <v>1289</v>
      </c>
      <c r="E70" s="8">
        <v>1339</v>
      </c>
      <c r="F70" s="8">
        <v>1418</v>
      </c>
      <c r="G70" s="8">
        <v>1451</v>
      </c>
      <c r="H70" s="8">
        <v>1518</v>
      </c>
      <c r="I70" s="8">
        <v>1443</v>
      </c>
      <c r="J70" s="8">
        <v>1459</v>
      </c>
      <c r="K70" s="8">
        <v>1383</v>
      </c>
      <c r="L70" s="8">
        <v>1280</v>
      </c>
      <c r="M70" s="8">
        <v>1267</v>
      </c>
      <c r="N70" s="8">
        <v>1260</v>
      </c>
      <c r="O70" s="8">
        <v>1242</v>
      </c>
      <c r="P70" s="8">
        <v>1308</v>
      </c>
      <c r="Q70" s="8">
        <v>1288</v>
      </c>
      <c r="R70" s="8">
        <v>1352</v>
      </c>
      <c r="S70" s="8">
        <v>1334</v>
      </c>
      <c r="T70" s="8">
        <v>1484</v>
      </c>
      <c r="U70" s="9">
        <f t="shared" si="2"/>
        <v>206</v>
      </c>
      <c r="V70" s="9">
        <f t="shared" ref="V70:V133" si="3">1000*T70/X70</f>
        <v>47.207023794375871</v>
      </c>
      <c r="W70" s="10" t="s">
        <v>369</v>
      </c>
      <c r="X70" s="10">
        <v>31436</v>
      </c>
    </row>
    <row r="71" spans="1:24" x14ac:dyDescent="0.2">
      <c r="A71" s="1" t="s">
        <v>69</v>
      </c>
      <c r="B71" s="1">
        <v>213</v>
      </c>
      <c r="C71" s="8">
        <v>262</v>
      </c>
      <c r="D71" s="8">
        <v>262</v>
      </c>
      <c r="E71" s="8">
        <v>262</v>
      </c>
      <c r="F71" s="8">
        <v>277</v>
      </c>
      <c r="G71" s="8">
        <v>262</v>
      </c>
      <c r="H71" s="8">
        <v>248</v>
      </c>
      <c r="I71" s="8">
        <v>252</v>
      </c>
      <c r="J71" s="8">
        <v>252</v>
      </c>
      <c r="K71" s="8">
        <v>242</v>
      </c>
      <c r="L71" s="8">
        <v>225</v>
      </c>
      <c r="M71" s="8">
        <v>225</v>
      </c>
      <c r="N71" s="8">
        <v>239</v>
      </c>
      <c r="O71" s="8">
        <v>217</v>
      </c>
      <c r="P71" s="8">
        <v>232</v>
      </c>
      <c r="Q71" s="8">
        <v>216</v>
      </c>
      <c r="R71" s="8">
        <v>216</v>
      </c>
      <c r="S71" s="8">
        <v>232</v>
      </c>
      <c r="T71" s="8">
        <v>216</v>
      </c>
      <c r="U71" s="9">
        <f t="shared" si="2"/>
        <v>-46</v>
      </c>
      <c r="V71" s="9">
        <f t="shared" si="3"/>
        <v>38.925932600468556</v>
      </c>
      <c r="W71" s="10" t="s">
        <v>370</v>
      </c>
      <c r="X71" s="10">
        <v>5549</v>
      </c>
    </row>
    <row r="72" spans="1:24" x14ac:dyDescent="0.2">
      <c r="A72" s="1" t="s">
        <v>70</v>
      </c>
      <c r="B72" s="1">
        <v>214</v>
      </c>
      <c r="C72" s="8">
        <v>857</v>
      </c>
      <c r="D72" s="8">
        <v>859</v>
      </c>
      <c r="E72" s="8">
        <v>859</v>
      </c>
      <c r="F72" s="8">
        <v>861</v>
      </c>
      <c r="G72" s="8">
        <v>859</v>
      </c>
      <c r="H72" s="8">
        <v>789</v>
      </c>
      <c r="I72" s="8">
        <v>783</v>
      </c>
      <c r="J72" s="8">
        <v>774</v>
      </c>
      <c r="K72" s="8">
        <v>702</v>
      </c>
      <c r="L72" s="8">
        <v>654</v>
      </c>
      <c r="M72" s="8">
        <v>654</v>
      </c>
      <c r="N72" s="8">
        <v>654</v>
      </c>
      <c r="O72" s="8">
        <v>612</v>
      </c>
      <c r="P72" s="8">
        <v>593</v>
      </c>
      <c r="Q72" s="8">
        <v>653</v>
      </c>
      <c r="R72" s="8">
        <v>653</v>
      </c>
      <c r="S72" s="8">
        <v>683</v>
      </c>
      <c r="T72" s="8">
        <v>683</v>
      </c>
      <c r="U72" s="9">
        <f t="shared" si="2"/>
        <v>-174</v>
      </c>
      <c r="V72" s="9">
        <f t="shared" si="3"/>
        <v>58.945369810995082</v>
      </c>
      <c r="W72" s="10" t="s">
        <v>371</v>
      </c>
      <c r="X72" s="10">
        <v>11587</v>
      </c>
    </row>
    <row r="73" spans="1:24" x14ac:dyDescent="0.2">
      <c r="A73" s="1" t="s">
        <v>71</v>
      </c>
      <c r="B73" s="1">
        <v>216</v>
      </c>
      <c r="C73" s="8">
        <v>68</v>
      </c>
      <c r="D73" s="8">
        <v>68</v>
      </c>
      <c r="E73" s="8">
        <v>68</v>
      </c>
      <c r="F73" s="8">
        <v>68</v>
      </c>
      <c r="G73" s="8">
        <v>72</v>
      </c>
      <c r="H73" s="8">
        <v>72</v>
      </c>
      <c r="I73" s="8">
        <v>72</v>
      </c>
      <c r="J73" s="8">
        <v>72</v>
      </c>
      <c r="K73" s="8">
        <v>72</v>
      </c>
      <c r="L73" s="8">
        <v>52</v>
      </c>
      <c r="M73" s="8">
        <v>52</v>
      </c>
      <c r="N73" s="8">
        <v>45</v>
      </c>
      <c r="O73" s="8">
        <v>45</v>
      </c>
      <c r="P73" s="8">
        <v>45</v>
      </c>
      <c r="Q73" s="8">
        <v>45</v>
      </c>
      <c r="R73" s="8">
        <v>45</v>
      </c>
      <c r="S73" s="8">
        <v>45</v>
      </c>
      <c r="T73" s="8">
        <v>45</v>
      </c>
      <c r="U73" s="9">
        <f t="shared" si="2"/>
        <v>-23</v>
      </c>
      <c r="V73" s="9">
        <f t="shared" si="3"/>
        <v>31.937544357700496</v>
      </c>
      <c r="W73" s="10" t="s">
        <v>372</v>
      </c>
      <c r="X73" s="10">
        <v>1409</v>
      </c>
    </row>
    <row r="74" spans="1:24" x14ac:dyDescent="0.2">
      <c r="A74" s="1" t="s">
        <v>72</v>
      </c>
      <c r="B74" s="1">
        <v>217</v>
      </c>
      <c r="C74" s="8">
        <v>203</v>
      </c>
      <c r="D74" s="8">
        <v>203</v>
      </c>
      <c r="E74" s="8">
        <v>207</v>
      </c>
      <c r="F74" s="8">
        <v>213</v>
      </c>
      <c r="G74" s="8">
        <v>213</v>
      </c>
      <c r="H74" s="8">
        <v>198</v>
      </c>
      <c r="I74" s="8">
        <v>198</v>
      </c>
      <c r="J74" s="8">
        <v>202</v>
      </c>
      <c r="K74" s="8">
        <v>202</v>
      </c>
      <c r="L74" s="8">
        <v>188</v>
      </c>
      <c r="M74" s="8">
        <v>186</v>
      </c>
      <c r="N74" s="8">
        <v>186</v>
      </c>
      <c r="O74" s="8">
        <v>167</v>
      </c>
      <c r="P74" s="8">
        <v>167</v>
      </c>
      <c r="Q74" s="8">
        <v>167</v>
      </c>
      <c r="R74" s="8">
        <v>185</v>
      </c>
      <c r="S74" s="8">
        <v>185</v>
      </c>
      <c r="T74" s="8">
        <v>192</v>
      </c>
      <c r="U74" s="9">
        <f t="shared" si="2"/>
        <v>-11</v>
      </c>
      <c r="V74" s="9">
        <f t="shared" si="3"/>
        <v>34.788911034607722</v>
      </c>
      <c r="W74" s="10" t="s">
        <v>373</v>
      </c>
      <c r="X74" s="10">
        <v>5519</v>
      </c>
    </row>
    <row r="75" spans="1:24" x14ac:dyDescent="0.2">
      <c r="A75" s="1" t="s">
        <v>73</v>
      </c>
      <c r="B75" s="1">
        <v>218</v>
      </c>
      <c r="C75" s="8">
        <v>34</v>
      </c>
      <c r="D75" s="8">
        <v>34</v>
      </c>
      <c r="E75" s="8">
        <v>34</v>
      </c>
      <c r="F75" s="8">
        <v>34</v>
      </c>
      <c r="G75" s="8">
        <v>34</v>
      </c>
      <c r="H75" s="8">
        <v>34</v>
      </c>
      <c r="I75" s="8">
        <v>34</v>
      </c>
      <c r="J75" s="8">
        <v>34</v>
      </c>
      <c r="K75" s="8">
        <v>34</v>
      </c>
      <c r="L75" s="8">
        <v>22</v>
      </c>
      <c r="M75" s="8">
        <v>22</v>
      </c>
      <c r="N75" s="8">
        <v>16</v>
      </c>
      <c r="O75" s="8">
        <v>16</v>
      </c>
      <c r="P75" s="8">
        <v>16</v>
      </c>
      <c r="Q75" s="8">
        <v>16</v>
      </c>
      <c r="R75" s="8">
        <v>27</v>
      </c>
      <c r="S75" s="8">
        <v>27</v>
      </c>
      <c r="T75" s="8">
        <v>27</v>
      </c>
      <c r="U75" s="9">
        <f t="shared" si="2"/>
        <v>-7</v>
      </c>
      <c r="V75" s="9">
        <f t="shared" si="3"/>
        <v>20.316027088036119</v>
      </c>
      <c r="W75" s="10" t="s">
        <v>374</v>
      </c>
      <c r="X75" s="10">
        <v>1329</v>
      </c>
    </row>
    <row r="76" spans="1:24" x14ac:dyDescent="0.2">
      <c r="A76" s="1" t="s">
        <v>74</v>
      </c>
      <c r="B76" s="1">
        <v>224</v>
      </c>
      <c r="C76" s="8">
        <v>532</v>
      </c>
      <c r="D76" s="8">
        <v>478</v>
      </c>
      <c r="E76" s="8">
        <v>478</v>
      </c>
      <c r="F76" s="8">
        <v>478</v>
      </c>
      <c r="G76" s="8">
        <v>478</v>
      </c>
      <c r="H76" s="8">
        <v>378</v>
      </c>
      <c r="I76" s="8">
        <v>378</v>
      </c>
      <c r="J76" s="8">
        <v>368</v>
      </c>
      <c r="K76" s="8">
        <v>382</v>
      </c>
      <c r="L76" s="8">
        <v>460</v>
      </c>
      <c r="M76" s="8">
        <v>447</v>
      </c>
      <c r="N76" s="8">
        <v>426</v>
      </c>
      <c r="O76" s="8">
        <v>426</v>
      </c>
      <c r="P76" s="8">
        <v>426</v>
      </c>
      <c r="Q76" s="8">
        <v>469</v>
      </c>
      <c r="R76" s="8">
        <v>531</v>
      </c>
      <c r="S76" s="8">
        <v>588</v>
      </c>
      <c r="T76" s="8">
        <v>588</v>
      </c>
      <c r="U76" s="9">
        <f t="shared" si="2"/>
        <v>56</v>
      </c>
      <c r="V76" s="9">
        <f t="shared" si="3"/>
        <v>66.082265677680383</v>
      </c>
      <c r="W76" s="10" t="s">
        <v>375</v>
      </c>
      <c r="X76" s="10">
        <v>8898</v>
      </c>
    </row>
    <row r="77" spans="1:24" x14ac:dyDescent="0.2">
      <c r="A77" s="1" t="s">
        <v>75</v>
      </c>
      <c r="B77" s="1">
        <v>226</v>
      </c>
      <c r="C77" s="8">
        <v>262</v>
      </c>
      <c r="D77" s="8">
        <v>245</v>
      </c>
      <c r="E77" s="8">
        <v>245</v>
      </c>
      <c r="F77" s="8">
        <v>224</v>
      </c>
      <c r="G77" s="8">
        <v>224</v>
      </c>
      <c r="H77" s="8">
        <v>213</v>
      </c>
      <c r="I77" s="8">
        <v>213</v>
      </c>
      <c r="J77" s="8">
        <v>213</v>
      </c>
      <c r="K77" s="8">
        <v>213</v>
      </c>
      <c r="L77" s="8">
        <v>198</v>
      </c>
      <c r="M77" s="8">
        <v>224</v>
      </c>
      <c r="N77" s="8">
        <v>192</v>
      </c>
      <c r="O77" s="8">
        <v>192</v>
      </c>
      <c r="P77" s="8">
        <v>190</v>
      </c>
      <c r="Q77" s="8">
        <v>178</v>
      </c>
      <c r="R77" s="8">
        <v>178</v>
      </c>
      <c r="S77" s="8">
        <v>198</v>
      </c>
      <c r="T77" s="8">
        <v>188</v>
      </c>
      <c r="U77" s="9">
        <f t="shared" si="2"/>
        <v>-74</v>
      </c>
      <c r="V77" s="9">
        <f t="shared" si="3"/>
        <v>45.355850422195417</v>
      </c>
      <c r="W77" s="10" t="s">
        <v>376</v>
      </c>
      <c r="X77" s="10">
        <v>4145</v>
      </c>
    </row>
    <row r="78" spans="1:24" x14ac:dyDescent="0.2">
      <c r="A78" s="1" t="s">
        <v>76</v>
      </c>
      <c r="B78" s="1">
        <v>230</v>
      </c>
      <c r="C78" s="8">
        <v>172</v>
      </c>
      <c r="D78" s="8">
        <v>172</v>
      </c>
      <c r="E78" s="8">
        <v>172</v>
      </c>
      <c r="F78" s="8">
        <v>172</v>
      </c>
      <c r="G78" s="8">
        <v>172</v>
      </c>
      <c r="H78" s="8">
        <v>172</v>
      </c>
      <c r="I78" s="8">
        <v>172</v>
      </c>
      <c r="J78" s="8">
        <v>172</v>
      </c>
      <c r="K78" s="8">
        <v>172</v>
      </c>
      <c r="L78" s="8">
        <v>142</v>
      </c>
      <c r="M78" s="8">
        <v>130</v>
      </c>
      <c r="N78" s="8">
        <v>108</v>
      </c>
      <c r="O78" s="8">
        <v>108</v>
      </c>
      <c r="P78" s="8">
        <v>108</v>
      </c>
      <c r="Q78" s="8">
        <v>88</v>
      </c>
      <c r="R78" s="8">
        <v>88</v>
      </c>
      <c r="S78" s="8">
        <v>88</v>
      </c>
      <c r="T78" s="8">
        <v>88</v>
      </c>
      <c r="U78" s="9">
        <f t="shared" si="2"/>
        <v>-84</v>
      </c>
      <c r="V78" s="9">
        <f t="shared" si="3"/>
        <v>36.590436590436589</v>
      </c>
      <c r="W78" s="10" t="s">
        <v>377</v>
      </c>
      <c r="X78" s="10">
        <v>2405</v>
      </c>
    </row>
    <row r="79" spans="1:24" x14ac:dyDescent="0.2">
      <c r="A79" s="1" t="s">
        <v>77</v>
      </c>
      <c r="B79" s="1">
        <v>231</v>
      </c>
      <c r="C79" s="8">
        <v>34</v>
      </c>
      <c r="D79" s="8">
        <v>34</v>
      </c>
      <c r="E79" s="8">
        <v>35</v>
      </c>
      <c r="F79" s="8">
        <v>35</v>
      </c>
      <c r="G79" s="8">
        <v>35</v>
      </c>
      <c r="H79" s="8">
        <v>35</v>
      </c>
      <c r="I79" s="8">
        <v>35</v>
      </c>
      <c r="J79" s="8">
        <v>35</v>
      </c>
      <c r="K79" s="8">
        <v>35</v>
      </c>
      <c r="L79" s="8">
        <v>35</v>
      </c>
      <c r="M79" s="8">
        <v>35</v>
      </c>
      <c r="N79" s="8">
        <v>35</v>
      </c>
      <c r="O79" s="8">
        <v>35</v>
      </c>
      <c r="P79" s="8">
        <v>35</v>
      </c>
      <c r="Q79" s="8">
        <v>20</v>
      </c>
      <c r="R79" s="8">
        <v>20</v>
      </c>
      <c r="S79" s="8">
        <v>20</v>
      </c>
      <c r="T79" s="8">
        <v>20</v>
      </c>
      <c r="U79" s="9">
        <f t="shared" si="2"/>
        <v>-14</v>
      </c>
      <c r="V79" s="9">
        <f t="shared" si="3"/>
        <v>15.686274509803921</v>
      </c>
      <c r="W79" s="10" t="s">
        <v>378</v>
      </c>
      <c r="X79" s="10">
        <v>1275</v>
      </c>
    </row>
    <row r="80" spans="1:24" x14ac:dyDescent="0.2">
      <c r="A80" s="1" t="s">
        <v>78</v>
      </c>
      <c r="B80" s="1">
        <v>232</v>
      </c>
      <c r="C80" s="8">
        <v>628</v>
      </c>
      <c r="D80" s="8">
        <v>598</v>
      </c>
      <c r="E80" s="8">
        <v>598</v>
      </c>
      <c r="F80" s="8">
        <v>633</v>
      </c>
      <c r="G80" s="8">
        <v>632</v>
      </c>
      <c r="H80" s="8">
        <v>609</v>
      </c>
      <c r="I80" s="8">
        <v>589</v>
      </c>
      <c r="J80" s="8">
        <v>609</v>
      </c>
      <c r="K80" s="8">
        <v>602</v>
      </c>
      <c r="L80" s="8">
        <v>535</v>
      </c>
      <c r="M80" s="8">
        <v>533</v>
      </c>
      <c r="N80" s="8">
        <v>535</v>
      </c>
      <c r="O80" s="8">
        <v>535</v>
      </c>
      <c r="P80" s="8">
        <v>535</v>
      </c>
      <c r="Q80" s="8">
        <v>587</v>
      </c>
      <c r="R80" s="8">
        <v>563</v>
      </c>
      <c r="S80" s="8">
        <v>655</v>
      </c>
      <c r="T80" s="8">
        <v>594</v>
      </c>
      <c r="U80" s="9">
        <f t="shared" si="2"/>
        <v>-34</v>
      </c>
      <c r="V80" s="9">
        <f t="shared" si="3"/>
        <v>43.631555751432352</v>
      </c>
      <c r="W80" s="10" t="s">
        <v>379</v>
      </c>
      <c r="X80" s="10">
        <v>13614</v>
      </c>
    </row>
    <row r="81" spans="1:24" x14ac:dyDescent="0.2">
      <c r="A81" s="1" t="s">
        <v>79</v>
      </c>
      <c r="B81" s="1">
        <v>233</v>
      </c>
      <c r="C81" s="8">
        <v>1139</v>
      </c>
      <c r="D81" s="8">
        <v>1131</v>
      </c>
      <c r="E81" s="8">
        <v>1132</v>
      </c>
      <c r="F81" s="8">
        <v>1133</v>
      </c>
      <c r="G81" s="8">
        <v>1121</v>
      </c>
      <c r="H81" s="8">
        <v>1071</v>
      </c>
      <c r="I81" s="8">
        <v>1089</v>
      </c>
      <c r="J81" s="8">
        <v>1075</v>
      </c>
      <c r="K81" s="8">
        <v>1078</v>
      </c>
      <c r="L81" s="8">
        <v>1052</v>
      </c>
      <c r="M81" s="8">
        <v>1039</v>
      </c>
      <c r="N81" s="8">
        <v>1036</v>
      </c>
      <c r="O81" s="8">
        <v>1036</v>
      </c>
      <c r="P81" s="8">
        <v>1038</v>
      </c>
      <c r="Q81" s="8">
        <v>1018</v>
      </c>
      <c r="R81" s="8">
        <v>1018</v>
      </c>
      <c r="S81" s="8">
        <v>1058</v>
      </c>
      <c r="T81" s="8">
        <v>1023</v>
      </c>
      <c r="U81" s="9">
        <f t="shared" si="2"/>
        <v>-116</v>
      </c>
      <c r="V81" s="9">
        <f t="shared" si="3"/>
        <v>62.837837837837839</v>
      </c>
      <c r="W81" s="10" t="s">
        <v>380</v>
      </c>
      <c r="X81" s="10">
        <v>16280</v>
      </c>
    </row>
    <row r="82" spans="1:24" x14ac:dyDescent="0.2">
      <c r="A82" s="1" t="s">
        <v>80</v>
      </c>
      <c r="B82" s="1">
        <v>235</v>
      </c>
      <c r="C82" s="8">
        <v>341</v>
      </c>
      <c r="D82" s="8">
        <v>341</v>
      </c>
      <c r="E82" s="8">
        <v>341</v>
      </c>
      <c r="F82" s="8">
        <v>341</v>
      </c>
      <c r="G82" s="8">
        <v>330</v>
      </c>
      <c r="H82" s="8">
        <v>309</v>
      </c>
      <c r="I82" s="8">
        <v>285</v>
      </c>
      <c r="J82" s="8">
        <v>309</v>
      </c>
      <c r="K82" s="8">
        <v>309</v>
      </c>
      <c r="L82" s="8">
        <v>309</v>
      </c>
      <c r="M82" s="8">
        <v>309</v>
      </c>
      <c r="N82" s="8">
        <v>339</v>
      </c>
      <c r="O82" s="8">
        <v>325</v>
      </c>
      <c r="P82" s="8">
        <v>325</v>
      </c>
      <c r="Q82" s="8">
        <v>350</v>
      </c>
      <c r="R82" s="8">
        <v>350</v>
      </c>
      <c r="S82" s="8">
        <v>350</v>
      </c>
      <c r="T82" s="8">
        <v>386</v>
      </c>
      <c r="U82" s="9">
        <f t="shared" si="2"/>
        <v>45</v>
      </c>
      <c r="V82" s="9">
        <f t="shared" si="3"/>
        <v>40.099729898192393</v>
      </c>
      <c r="W82" s="10" t="s">
        <v>381</v>
      </c>
      <c r="X82" s="10">
        <v>9626</v>
      </c>
    </row>
    <row r="83" spans="1:24" x14ac:dyDescent="0.2">
      <c r="A83" s="1" t="s">
        <v>81</v>
      </c>
      <c r="B83" s="1">
        <v>236</v>
      </c>
      <c r="C83" s="8">
        <v>199</v>
      </c>
      <c r="D83" s="8">
        <v>199</v>
      </c>
      <c r="E83" s="8">
        <v>209</v>
      </c>
      <c r="F83" s="8">
        <v>209</v>
      </c>
      <c r="G83" s="8">
        <v>220</v>
      </c>
      <c r="H83" s="8">
        <v>230</v>
      </c>
      <c r="I83" s="8">
        <v>230</v>
      </c>
      <c r="J83" s="8">
        <v>231</v>
      </c>
      <c r="K83" s="8">
        <v>231</v>
      </c>
      <c r="L83" s="8">
        <v>261</v>
      </c>
      <c r="M83" s="8">
        <v>263</v>
      </c>
      <c r="N83" s="8">
        <v>263</v>
      </c>
      <c r="O83" s="8">
        <v>256</v>
      </c>
      <c r="P83" s="8">
        <v>249</v>
      </c>
      <c r="Q83" s="8">
        <v>249</v>
      </c>
      <c r="R83" s="8">
        <v>249</v>
      </c>
      <c r="S83" s="8">
        <v>249</v>
      </c>
      <c r="T83" s="8">
        <v>249</v>
      </c>
      <c r="U83" s="9">
        <f t="shared" si="2"/>
        <v>50</v>
      </c>
      <c r="V83" s="9">
        <f t="shared" si="3"/>
        <v>57.772621809744777</v>
      </c>
      <c r="W83" s="10" t="s">
        <v>382</v>
      </c>
      <c r="X83" s="10">
        <v>4310</v>
      </c>
    </row>
    <row r="84" spans="1:24" x14ac:dyDescent="0.2">
      <c r="A84" s="1" t="s">
        <v>82</v>
      </c>
      <c r="B84" s="1">
        <v>239</v>
      </c>
      <c r="C84" s="8">
        <v>254</v>
      </c>
      <c r="D84" s="8">
        <v>254</v>
      </c>
      <c r="E84" s="8">
        <v>264</v>
      </c>
      <c r="F84" s="8">
        <v>264</v>
      </c>
      <c r="G84" s="8">
        <v>264</v>
      </c>
      <c r="H84" s="8">
        <v>264</v>
      </c>
      <c r="I84" s="8">
        <v>252</v>
      </c>
      <c r="J84" s="8">
        <v>252</v>
      </c>
      <c r="K84" s="8">
        <v>249</v>
      </c>
      <c r="L84" s="8">
        <v>211</v>
      </c>
      <c r="M84" s="8">
        <v>211</v>
      </c>
      <c r="N84" s="8">
        <v>207</v>
      </c>
      <c r="O84" s="8">
        <v>207</v>
      </c>
      <c r="P84" s="8">
        <v>207</v>
      </c>
      <c r="Q84" s="8">
        <v>207</v>
      </c>
      <c r="R84" s="8">
        <v>207</v>
      </c>
      <c r="S84" s="8">
        <v>197</v>
      </c>
      <c r="T84" s="8">
        <v>197</v>
      </c>
      <c r="U84" s="9">
        <f t="shared" si="2"/>
        <v>-57</v>
      </c>
      <c r="V84" s="9">
        <f t="shared" si="3"/>
        <v>85.31831961888264</v>
      </c>
      <c r="W84" s="10" t="s">
        <v>383</v>
      </c>
      <c r="X84" s="10">
        <v>2309</v>
      </c>
    </row>
    <row r="85" spans="1:24" x14ac:dyDescent="0.2">
      <c r="A85" s="1" t="s">
        <v>83</v>
      </c>
      <c r="B85" s="1">
        <v>240</v>
      </c>
      <c r="C85" s="8">
        <v>2658</v>
      </c>
      <c r="D85" s="8">
        <v>2603</v>
      </c>
      <c r="E85" s="8">
        <v>2629</v>
      </c>
      <c r="F85" s="8">
        <v>2631</v>
      </c>
      <c r="G85" s="8">
        <v>2358</v>
      </c>
      <c r="H85" s="8">
        <v>2244</v>
      </c>
      <c r="I85" s="8">
        <v>2132</v>
      </c>
      <c r="J85" s="8">
        <v>2128</v>
      </c>
      <c r="K85" s="8">
        <v>2146</v>
      </c>
      <c r="L85" s="8">
        <v>2044</v>
      </c>
      <c r="M85" s="8">
        <v>1845</v>
      </c>
      <c r="N85" s="8">
        <v>1733</v>
      </c>
      <c r="O85" s="8">
        <v>1683</v>
      </c>
      <c r="P85" s="8">
        <v>1644</v>
      </c>
      <c r="Q85" s="8">
        <v>1606</v>
      </c>
      <c r="R85" s="8">
        <v>1578</v>
      </c>
      <c r="S85" s="8">
        <v>1543</v>
      </c>
      <c r="T85" s="8">
        <v>1412</v>
      </c>
      <c r="U85" s="9">
        <f t="shared" si="2"/>
        <v>-1246</v>
      </c>
      <c r="V85" s="9">
        <f t="shared" si="3"/>
        <v>66.428302596913809</v>
      </c>
      <c r="W85" s="10" t="s">
        <v>384</v>
      </c>
      <c r="X85" s="10">
        <v>21256</v>
      </c>
    </row>
    <row r="86" spans="1:24" x14ac:dyDescent="0.2">
      <c r="A86" s="1" t="s">
        <v>84</v>
      </c>
      <c r="B86" s="1">
        <v>320</v>
      </c>
      <c r="C86" s="8">
        <v>1070</v>
      </c>
      <c r="D86" s="8">
        <v>1070</v>
      </c>
      <c r="E86" s="8">
        <v>1031</v>
      </c>
      <c r="F86" s="8">
        <v>1022</v>
      </c>
      <c r="G86" s="8">
        <v>965</v>
      </c>
      <c r="H86" s="8">
        <v>930</v>
      </c>
      <c r="I86" s="8">
        <v>906</v>
      </c>
      <c r="J86" s="8">
        <v>864</v>
      </c>
      <c r="K86" s="8">
        <v>827</v>
      </c>
      <c r="L86" s="8">
        <v>827</v>
      </c>
      <c r="M86" s="8">
        <v>827</v>
      </c>
      <c r="N86" s="8">
        <v>775</v>
      </c>
      <c r="O86" s="8">
        <v>765</v>
      </c>
      <c r="P86" s="8">
        <v>653</v>
      </c>
      <c r="Q86" s="8">
        <v>653</v>
      </c>
      <c r="R86" s="8">
        <v>661</v>
      </c>
      <c r="S86" s="8">
        <v>804</v>
      </c>
      <c r="T86" s="8">
        <v>770</v>
      </c>
      <c r="U86" s="9">
        <f t="shared" si="2"/>
        <v>-300</v>
      </c>
      <c r="V86" s="9">
        <f t="shared" si="3"/>
        <v>102.17622080679405</v>
      </c>
      <c r="W86" s="10" t="s">
        <v>418</v>
      </c>
      <c r="X86" s="10">
        <v>7536</v>
      </c>
    </row>
    <row r="87" spans="1:24" x14ac:dyDescent="0.2">
      <c r="A87" s="1" t="s">
        <v>85</v>
      </c>
      <c r="B87" s="1">
        <v>241</v>
      </c>
      <c r="C87" s="8">
        <v>456</v>
      </c>
      <c r="D87" s="8">
        <v>478</v>
      </c>
      <c r="E87" s="8">
        <v>470</v>
      </c>
      <c r="F87" s="8">
        <v>470</v>
      </c>
      <c r="G87" s="8">
        <v>482</v>
      </c>
      <c r="H87" s="8">
        <v>493</v>
      </c>
      <c r="I87" s="8">
        <v>493</v>
      </c>
      <c r="J87" s="8">
        <v>493</v>
      </c>
      <c r="K87" s="8">
        <v>497</v>
      </c>
      <c r="L87" s="8">
        <v>443</v>
      </c>
      <c r="M87" s="8">
        <v>443</v>
      </c>
      <c r="N87" s="8">
        <v>439</v>
      </c>
      <c r="O87" s="8">
        <v>439</v>
      </c>
      <c r="P87" s="8">
        <v>402</v>
      </c>
      <c r="Q87" s="8">
        <v>404</v>
      </c>
      <c r="R87" s="8">
        <v>366</v>
      </c>
      <c r="S87" s="8">
        <v>389</v>
      </c>
      <c r="T87" s="8">
        <v>394</v>
      </c>
      <c r="U87" s="9">
        <f t="shared" si="2"/>
        <v>-62</v>
      </c>
      <c r="V87" s="9">
        <f t="shared" si="3"/>
        <v>47.492767598842818</v>
      </c>
      <c r="W87" s="10" t="s">
        <v>385</v>
      </c>
      <c r="X87" s="10">
        <v>8296</v>
      </c>
    </row>
    <row r="88" spans="1:24" x14ac:dyDescent="0.2">
      <c r="A88" s="1" t="s">
        <v>86</v>
      </c>
      <c r="B88" s="1">
        <v>322</v>
      </c>
      <c r="C88" s="8">
        <v>527</v>
      </c>
      <c r="D88" s="8">
        <v>523</v>
      </c>
      <c r="E88" s="8">
        <v>523</v>
      </c>
      <c r="F88" s="8">
        <v>523</v>
      </c>
      <c r="G88" s="8">
        <v>533</v>
      </c>
      <c r="H88" s="8">
        <v>535</v>
      </c>
      <c r="I88" s="8">
        <v>535</v>
      </c>
      <c r="J88" s="8">
        <v>377</v>
      </c>
      <c r="K88" s="8">
        <v>306</v>
      </c>
      <c r="L88" s="8">
        <v>281</v>
      </c>
      <c r="M88" s="8">
        <v>175</v>
      </c>
      <c r="N88" s="8">
        <v>145</v>
      </c>
      <c r="O88" s="8">
        <v>135</v>
      </c>
      <c r="P88" s="8">
        <v>164</v>
      </c>
      <c r="Q88" s="8">
        <v>135</v>
      </c>
      <c r="R88" s="8">
        <v>157</v>
      </c>
      <c r="S88" s="8">
        <v>222</v>
      </c>
      <c r="T88" s="8">
        <v>181</v>
      </c>
      <c r="U88" s="9">
        <f t="shared" si="2"/>
        <v>-346</v>
      </c>
      <c r="V88" s="9">
        <f t="shared" si="3"/>
        <v>26.637233259749816</v>
      </c>
      <c r="W88" s="10" t="s">
        <v>419</v>
      </c>
      <c r="X88" s="10">
        <v>6795</v>
      </c>
    </row>
    <row r="89" spans="1:24" x14ac:dyDescent="0.2">
      <c r="A89" s="1" t="s">
        <v>87</v>
      </c>
      <c r="B89" s="1">
        <v>244</v>
      </c>
      <c r="C89" s="8">
        <v>546</v>
      </c>
      <c r="D89" s="8">
        <v>577</v>
      </c>
      <c r="E89" s="8">
        <v>577</v>
      </c>
      <c r="F89" s="8">
        <v>622</v>
      </c>
      <c r="G89" s="8">
        <v>622</v>
      </c>
      <c r="H89" s="8">
        <v>675</v>
      </c>
      <c r="I89" s="8">
        <v>687</v>
      </c>
      <c r="J89" s="8">
        <v>690</v>
      </c>
      <c r="K89" s="8">
        <v>724</v>
      </c>
      <c r="L89" s="8">
        <v>772</v>
      </c>
      <c r="M89" s="8">
        <v>870</v>
      </c>
      <c r="N89" s="8">
        <v>858</v>
      </c>
      <c r="O89" s="8">
        <v>848</v>
      </c>
      <c r="P89" s="8">
        <v>817</v>
      </c>
      <c r="Q89" s="8">
        <v>817</v>
      </c>
      <c r="R89" s="8">
        <v>809</v>
      </c>
      <c r="S89" s="8">
        <v>848</v>
      </c>
      <c r="T89" s="8">
        <v>840</v>
      </c>
      <c r="U89" s="9">
        <f t="shared" si="2"/>
        <v>294</v>
      </c>
      <c r="V89" s="9">
        <f t="shared" si="3"/>
        <v>47.890535917901936</v>
      </c>
      <c r="W89" s="10" t="s">
        <v>386</v>
      </c>
      <c r="X89" s="10">
        <v>17540</v>
      </c>
    </row>
    <row r="90" spans="1:24" x14ac:dyDescent="0.2">
      <c r="A90" s="1" t="s">
        <v>88</v>
      </c>
      <c r="B90" s="1">
        <v>245</v>
      </c>
      <c r="C90" s="8">
        <v>3085</v>
      </c>
      <c r="D90" s="8">
        <v>3126</v>
      </c>
      <c r="E90" s="8">
        <v>3385</v>
      </c>
      <c r="F90" s="8">
        <v>3549</v>
      </c>
      <c r="G90" s="8">
        <v>3700</v>
      </c>
      <c r="H90" s="8">
        <v>3710</v>
      </c>
      <c r="I90" s="8">
        <v>3730</v>
      </c>
      <c r="J90" s="8">
        <v>3683</v>
      </c>
      <c r="K90" s="8">
        <v>3750</v>
      </c>
      <c r="L90" s="8">
        <v>3698</v>
      </c>
      <c r="M90" s="8">
        <v>3568</v>
      </c>
      <c r="N90" s="8">
        <v>3644</v>
      </c>
      <c r="O90" s="8">
        <v>3603</v>
      </c>
      <c r="P90" s="8">
        <v>3657</v>
      </c>
      <c r="Q90" s="8">
        <v>3704</v>
      </c>
      <c r="R90" s="8">
        <v>3697</v>
      </c>
      <c r="S90" s="8">
        <v>3668</v>
      </c>
      <c r="T90" s="8">
        <v>3702</v>
      </c>
      <c r="U90" s="9">
        <f t="shared" si="2"/>
        <v>617</v>
      </c>
      <c r="V90" s="9">
        <f t="shared" si="3"/>
        <v>104.05014193765986</v>
      </c>
      <c r="W90" s="10" t="s">
        <v>387</v>
      </c>
      <c r="X90" s="10">
        <v>35579</v>
      </c>
    </row>
    <row r="91" spans="1:24" x14ac:dyDescent="0.2">
      <c r="A91" s="1" t="s">
        <v>89</v>
      </c>
      <c r="B91" s="1">
        <v>249</v>
      </c>
      <c r="C91" s="8">
        <v>612</v>
      </c>
      <c r="D91" s="8">
        <v>612</v>
      </c>
      <c r="E91" s="8">
        <v>648</v>
      </c>
      <c r="F91" s="8">
        <v>655</v>
      </c>
      <c r="G91" s="8">
        <v>630</v>
      </c>
      <c r="H91" s="8">
        <v>630</v>
      </c>
      <c r="I91" s="8">
        <v>584</v>
      </c>
      <c r="J91" s="8">
        <v>555</v>
      </c>
      <c r="K91" s="8">
        <v>528</v>
      </c>
      <c r="L91" s="8">
        <v>518</v>
      </c>
      <c r="M91" s="8">
        <v>518</v>
      </c>
      <c r="N91" s="8">
        <v>509</v>
      </c>
      <c r="O91" s="8">
        <v>509</v>
      </c>
      <c r="P91" s="8">
        <v>460</v>
      </c>
      <c r="Q91" s="8">
        <v>503</v>
      </c>
      <c r="R91" s="8">
        <v>501</v>
      </c>
      <c r="S91" s="8">
        <v>535</v>
      </c>
      <c r="T91" s="8">
        <v>535</v>
      </c>
      <c r="U91" s="9">
        <f t="shared" si="2"/>
        <v>-77</v>
      </c>
      <c r="V91" s="9">
        <f t="shared" si="3"/>
        <v>53.931451612903224</v>
      </c>
      <c r="W91" s="10" t="s">
        <v>388</v>
      </c>
      <c r="X91" s="10">
        <v>9920</v>
      </c>
    </row>
    <row r="92" spans="1:24" x14ac:dyDescent="0.2">
      <c r="A92" s="1" t="s">
        <v>90</v>
      </c>
      <c r="B92" s="1">
        <v>250</v>
      </c>
      <c r="C92" s="8">
        <v>141</v>
      </c>
      <c r="D92" s="8">
        <v>135</v>
      </c>
      <c r="E92" s="8">
        <v>135</v>
      </c>
      <c r="F92" s="8">
        <v>135</v>
      </c>
      <c r="G92" s="8">
        <v>135</v>
      </c>
      <c r="H92" s="8">
        <v>135</v>
      </c>
      <c r="I92" s="8">
        <v>135</v>
      </c>
      <c r="J92" s="8">
        <v>135</v>
      </c>
      <c r="K92" s="8">
        <v>135</v>
      </c>
      <c r="L92" s="8">
        <v>135</v>
      </c>
      <c r="M92" s="8">
        <v>135</v>
      </c>
      <c r="N92" s="8">
        <v>135</v>
      </c>
      <c r="O92" s="8">
        <v>135</v>
      </c>
      <c r="P92" s="8">
        <v>127</v>
      </c>
      <c r="Q92" s="8">
        <v>127</v>
      </c>
      <c r="R92" s="8">
        <v>127</v>
      </c>
      <c r="S92" s="8">
        <v>127</v>
      </c>
      <c r="T92" s="8">
        <v>127</v>
      </c>
      <c r="U92" s="9">
        <f t="shared" si="2"/>
        <v>-14</v>
      </c>
      <c r="V92" s="9">
        <f t="shared" si="3"/>
        <v>64.565327910523635</v>
      </c>
      <c r="W92" s="10" t="s">
        <v>389</v>
      </c>
      <c r="X92" s="10">
        <v>1967</v>
      </c>
    </row>
    <row r="93" spans="1:24" x14ac:dyDescent="0.2">
      <c r="A93" s="1" t="s">
        <v>91</v>
      </c>
      <c r="B93" s="1">
        <v>256</v>
      </c>
      <c r="C93" s="8">
        <v>102</v>
      </c>
      <c r="D93" s="8">
        <v>102</v>
      </c>
      <c r="E93" s="8">
        <v>100</v>
      </c>
      <c r="F93" s="8">
        <v>95</v>
      </c>
      <c r="G93" s="8">
        <v>96</v>
      </c>
      <c r="H93" s="8">
        <v>87</v>
      </c>
      <c r="I93" s="8">
        <v>87</v>
      </c>
      <c r="J93" s="8">
        <v>87</v>
      </c>
      <c r="K93" s="8">
        <v>89</v>
      </c>
      <c r="L93" s="8">
        <v>89</v>
      </c>
      <c r="M93" s="8">
        <v>72</v>
      </c>
      <c r="N93" s="8">
        <v>52</v>
      </c>
      <c r="O93" s="8">
        <v>52</v>
      </c>
      <c r="P93" s="8">
        <v>41</v>
      </c>
      <c r="Q93" s="8">
        <v>41</v>
      </c>
      <c r="R93" s="8">
        <v>41</v>
      </c>
      <c r="S93" s="8">
        <v>41</v>
      </c>
      <c r="T93" s="8">
        <v>41</v>
      </c>
      <c r="U93" s="9">
        <f t="shared" si="2"/>
        <v>-61</v>
      </c>
      <c r="V93" s="9">
        <f t="shared" si="3"/>
        <v>24.743512371756186</v>
      </c>
      <c r="W93" s="10" t="s">
        <v>390</v>
      </c>
      <c r="X93" s="10">
        <v>1657</v>
      </c>
    </row>
    <row r="94" spans="1:24" x14ac:dyDescent="0.2">
      <c r="A94" s="1" t="s">
        <v>92</v>
      </c>
      <c r="B94" s="1">
        <v>257</v>
      </c>
      <c r="C94" s="8">
        <v>2227</v>
      </c>
      <c r="D94" s="8">
        <v>2240</v>
      </c>
      <c r="E94" s="8">
        <v>2285</v>
      </c>
      <c r="F94" s="8">
        <v>2499</v>
      </c>
      <c r="G94" s="8">
        <v>2539</v>
      </c>
      <c r="H94" s="8">
        <v>2497</v>
      </c>
      <c r="I94" s="8">
        <v>2497</v>
      </c>
      <c r="J94" s="8">
        <v>2393</v>
      </c>
      <c r="K94" s="8">
        <v>2454</v>
      </c>
      <c r="L94" s="8">
        <v>2318</v>
      </c>
      <c r="M94" s="8">
        <v>2242</v>
      </c>
      <c r="N94" s="8">
        <v>2295</v>
      </c>
      <c r="O94" s="8">
        <v>2276</v>
      </c>
      <c r="P94" s="8">
        <v>2266</v>
      </c>
      <c r="Q94" s="8">
        <v>2551</v>
      </c>
      <c r="R94" s="8">
        <v>2547</v>
      </c>
      <c r="S94" s="8">
        <v>2685</v>
      </c>
      <c r="T94" s="8">
        <v>2724</v>
      </c>
      <c r="U94" s="9">
        <f t="shared" si="2"/>
        <v>497</v>
      </c>
      <c r="V94" s="9">
        <f t="shared" si="3"/>
        <v>69.519944874052527</v>
      </c>
      <c r="W94" s="10" t="s">
        <v>391</v>
      </c>
      <c r="X94" s="10">
        <v>39183</v>
      </c>
    </row>
    <row r="95" spans="1:24" x14ac:dyDescent="0.2">
      <c r="A95" s="1" t="s">
        <v>93</v>
      </c>
      <c r="B95" s="1">
        <v>260</v>
      </c>
      <c r="C95" s="8">
        <v>903</v>
      </c>
      <c r="D95" s="8">
        <v>903</v>
      </c>
      <c r="E95" s="8">
        <v>853</v>
      </c>
      <c r="F95" s="8">
        <v>843</v>
      </c>
      <c r="G95" s="8">
        <v>859</v>
      </c>
      <c r="H95" s="8">
        <v>828</v>
      </c>
      <c r="I95" s="8">
        <v>828</v>
      </c>
      <c r="J95" s="8">
        <v>824</v>
      </c>
      <c r="K95" s="8">
        <v>797</v>
      </c>
      <c r="L95" s="8">
        <v>790</v>
      </c>
      <c r="M95" s="8">
        <v>790</v>
      </c>
      <c r="N95" s="8">
        <v>783</v>
      </c>
      <c r="O95" s="8">
        <v>762</v>
      </c>
      <c r="P95" s="8">
        <v>739</v>
      </c>
      <c r="Q95" s="8">
        <v>739</v>
      </c>
      <c r="R95" s="8">
        <v>721</v>
      </c>
      <c r="S95" s="8">
        <v>739</v>
      </c>
      <c r="T95" s="8">
        <v>757</v>
      </c>
      <c r="U95" s="9">
        <f t="shared" si="2"/>
        <v>-146</v>
      </c>
      <c r="V95" s="9">
        <f t="shared" si="3"/>
        <v>72.136458928911765</v>
      </c>
      <c r="W95" s="10" t="s">
        <v>392</v>
      </c>
      <c r="X95" s="10">
        <v>10494</v>
      </c>
    </row>
    <row r="96" spans="1:24" x14ac:dyDescent="0.2">
      <c r="A96" s="1" t="s">
        <v>94</v>
      </c>
      <c r="B96" s="1">
        <v>261</v>
      </c>
      <c r="C96" s="8">
        <v>459</v>
      </c>
      <c r="D96" s="8">
        <v>477</v>
      </c>
      <c r="E96" s="8">
        <v>493</v>
      </c>
      <c r="F96" s="8">
        <v>509</v>
      </c>
      <c r="G96" s="8">
        <v>509</v>
      </c>
      <c r="H96" s="8">
        <v>550</v>
      </c>
      <c r="I96" s="8">
        <v>551</v>
      </c>
      <c r="J96" s="8">
        <v>551</v>
      </c>
      <c r="K96" s="8">
        <v>566</v>
      </c>
      <c r="L96" s="8">
        <v>592</v>
      </c>
      <c r="M96" s="8">
        <v>652</v>
      </c>
      <c r="N96" s="8">
        <v>632</v>
      </c>
      <c r="O96" s="8">
        <v>682</v>
      </c>
      <c r="P96" s="8">
        <v>726</v>
      </c>
      <c r="Q96" s="8">
        <v>726</v>
      </c>
      <c r="R96" s="8">
        <v>716</v>
      </c>
      <c r="S96" s="8">
        <v>716</v>
      </c>
      <c r="T96" s="8">
        <v>716</v>
      </c>
      <c r="U96" s="9">
        <f t="shared" si="2"/>
        <v>257</v>
      </c>
      <c r="V96" s="9">
        <f t="shared" si="3"/>
        <v>111.43968871595331</v>
      </c>
      <c r="W96" s="10" t="s">
        <v>393</v>
      </c>
      <c r="X96" s="10">
        <v>6425</v>
      </c>
    </row>
    <row r="97" spans="1:24" x14ac:dyDescent="0.2">
      <c r="A97" s="1" t="s">
        <v>95</v>
      </c>
      <c r="B97" s="1">
        <v>263</v>
      </c>
      <c r="C97" s="8">
        <v>689</v>
      </c>
      <c r="D97" s="8">
        <v>689</v>
      </c>
      <c r="E97" s="8">
        <v>689</v>
      </c>
      <c r="F97" s="8">
        <v>685</v>
      </c>
      <c r="G97" s="8">
        <v>685</v>
      </c>
      <c r="H97" s="8">
        <v>685</v>
      </c>
      <c r="I97" s="8">
        <v>685</v>
      </c>
      <c r="J97" s="8">
        <v>685</v>
      </c>
      <c r="K97" s="8">
        <v>685</v>
      </c>
      <c r="L97" s="8">
        <v>661</v>
      </c>
      <c r="M97" s="8">
        <v>664</v>
      </c>
      <c r="N97" s="8">
        <v>640</v>
      </c>
      <c r="O97" s="8">
        <v>652</v>
      </c>
      <c r="P97" s="8">
        <v>646</v>
      </c>
      <c r="Q97" s="8">
        <v>646</v>
      </c>
      <c r="R97" s="8">
        <v>676</v>
      </c>
      <c r="S97" s="8">
        <v>676</v>
      </c>
      <c r="T97" s="8">
        <v>676</v>
      </c>
      <c r="U97" s="9">
        <f t="shared" si="2"/>
        <v>-13</v>
      </c>
      <c r="V97" s="9">
        <f t="shared" si="3"/>
        <v>81.593240796620393</v>
      </c>
      <c r="W97" s="10" t="s">
        <v>394</v>
      </c>
      <c r="X97" s="10">
        <v>8285</v>
      </c>
    </row>
    <row r="98" spans="1:24" x14ac:dyDescent="0.2">
      <c r="A98" s="1" t="s">
        <v>96</v>
      </c>
      <c r="B98" s="1">
        <v>265</v>
      </c>
      <c r="C98" s="8">
        <v>95</v>
      </c>
      <c r="D98" s="8">
        <v>95</v>
      </c>
      <c r="E98" s="8">
        <v>95</v>
      </c>
      <c r="F98" s="8">
        <v>95</v>
      </c>
      <c r="G98" s="8">
        <v>95</v>
      </c>
      <c r="H98" s="8">
        <v>70</v>
      </c>
      <c r="I98" s="8">
        <v>70</v>
      </c>
      <c r="J98" s="8">
        <v>58</v>
      </c>
      <c r="K98" s="8">
        <v>58</v>
      </c>
      <c r="L98" s="8">
        <v>58</v>
      </c>
      <c r="M98" s="8">
        <v>58</v>
      </c>
      <c r="N98" s="8">
        <v>46</v>
      </c>
      <c r="O98" s="8">
        <v>35</v>
      </c>
      <c r="P98" s="8">
        <v>35</v>
      </c>
      <c r="Q98" s="8">
        <v>35</v>
      </c>
      <c r="R98" s="8">
        <v>35</v>
      </c>
      <c r="S98" s="8">
        <v>45</v>
      </c>
      <c r="T98" s="8">
        <v>45</v>
      </c>
      <c r="U98" s="9">
        <f t="shared" si="2"/>
        <v>-50</v>
      </c>
      <c r="V98" s="9">
        <f t="shared" si="3"/>
        <v>39.752650176678443</v>
      </c>
      <c r="W98" s="10" t="s">
        <v>395</v>
      </c>
      <c r="X98" s="10">
        <v>1132</v>
      </c>
    </row>
    <row r="99" spans="1:24" x14ac:dyDescent="0.2">
      <c r="A99" s="1" t="s">
        <v>97</v>
      </c>
      <c r="B99" s="1">
        <v>271</v>
      </c>
      <c r="C99" s="8">
        <v>293</v>
      </c>
      <c r="D99" s="8">
        <v>293</v>
      </c>
      <c r="E99" s="8">
        <v>293</v>
      </c>
      <c r="F99" s="8">
        <v>293</v>
      </c>
      <c r="G99" s="8">
        <v>293</v>
      </c>
      <c r="H99" s="8">
        <v>263</v>
      </c>
      <c r="I99" s="8">
        <v>263</v>
      </c>
      <c r="J99" s="8">
        <v>263</v>
      </c>
      <c r="K99" s="8">
        <v>233</v>
      </c>
      <c r="L99" s="8">
        <v>198</v>
      </c>
      <c r="M99" s="8">
        <v>174</v>
      </c>
      <c r="N99" s="8">
        <v>172</v>
      </c>
      <c r="O99" s="8">
        <v>172</v>
      </c>
      <c r="P99" s="8">
        <v>176</v>
      </c>
      <c r="Q99" s="8">
        <v>176</v>
      </c>
      <c r="R99" s="8">
        <v>176</v>
      </c>
      <c r="S99" s="8">
        <v>207</v>
      </c>
      <c r="T99" s="8">
        <v>164</v>
      </c>
      <c r="U99" s="9">
        <f t="shared" si="2"/>
        <v>-129</v>
      </c>
      <c r="V99" s="9">
        <f t="shared" si="3"/>
        <v>22.216201571389867</v>
      </c>
      <c r="W99" s="10" t="s">
        <v>396</v>
      </c>
      <c r="X99" s="10">
        <v>7382</v>
      </c>
    </row>
    <row r="100" spans="1:24" x14ac:dyDescent="0.2">
      <c r="A100" s="1" t="s">
        <v>98</v>
      </c>
      <c r="B100" s="1">
        <v>272</v>
      </c>
      <c r="C100" s="8">
        <v>2524</v>
      </c>
      <c r="D100" s="8">
        <v>2663</v>
      </c>
      <c r="E100" s="8">
        <v>2680</v>
      </c>
      <c r="F100" s="8">
        <v>2894</v>
      </c>
      <c r="G100" s="8">
        <v>2868</v>
      </c>
      <c r="H100" s="8">
        <v>2771</v>
      </c>
      <c r="I100" s="8">
        <v>2752</v>
      </c>
      <c r="J100" s="8">
        <v>2661</v>
      </c>
      <c r="K100" s="8">
        <v>2637</v>
      </c>
      <c r="L100" s="8">
        <v>2611</v>
      </c>
      <c r="M100" s="8">
        <v>2585</v>
      </c>
      <c r="N100" s="8">
        <v>2668</v>
      </c>
      <c r="O100" s="8">
        <v>2635</v>
      </c>
      <c r="P100" s="8">
        <v>2682</v>
      </c>
      <c r="Q100" s="8">
        <v>2663</v>
      </c>
      <c r="R100" s="8">
        <v>2516</v>
      </c>
      <c r="S100" s="8">
        <v>2590</v>
      </c>
      <c r="T100" s="8">
        <v>2499</v>
      </c>
      <c r="U100" s="9">
        <f t="shared" si="2"/>
        <v>-25</v>
      </c>
      <c r="V100" s="9">
        <f t="shared" si="3"/>
        <v>52.352620773452884</v>
      </c>
      <c r="W100" s="10" t="s">
        <v>397</v>
      </c>
      <c r="X100" s="10">
        <v>47734</v>
      </c>
    </row>
    <row r="101" spans="1:24" x14ac:dyDescent="0.2">
      <c r="A101" s="1" t="s">
        <v>99</v>
      </c>
      <c r="B101" s="1">
        <v>273</v>
      </c>
      <c r="C101" s="8">
        <v>234</v>
      </c>
      <c r="D101" s="8">
        <v>234</v>
      </c>
      <c r="E101" s="8">
        <v>234</v>
      </c>
      <c r="F101" s="8">
        <v>234</v>
      </c>
      <c r="G101" s="8">
        <v>234</v>
      </c>
      <c r="H101" s="8">
        <v>234</v>
      </c>
      <c r="I101" s="8">
        <v>212</v>
      </c>
      <c r="J101" s="8">
        <v>222</v>
      </c>
      <c r="K101" s="8">
        <v>223</v>
      </c>
      <c r="L101" s="8">
        <v>246</v>
      </c>
      <c r="M101" s="8">
        <v>246</v>
      </c>
      <c r="N101" s="8">
        <v>258</v>
      </c>
      <c r="O101" s="8">
        <v>252</v>
      </c>
      <c r="P101" s="8">
        <v>252</v>
      </c>
      <c r="Q101" s="8">
        <v>243</v>
      </c>
      <c r="R101" s="8">
        <v>240</v>
      </c>
      <c r="S101" s="8">
        <v>292</v>
      </c>
      <c r="T101" s="8">
        <v>292</v>
      </c>
      <c r="U101" s="9">
        <f t="shared" si="2"/>
        <v>58</v>
      </c>
      <c r="V101" s="9">
        <f t="shared" si="3"/>
        <v>75.726141078838168</v>
      </c>
      <c r="W101" s="10" t="s">
        <v>398</v>
      </c>
      <c r="X101" s="10">
        <v>3856</v>
      </c>
    </row>
    <row r="102" spans="1:24" x14ac:dyDescent="0.2">
      <c r="A102" s="1" t="s">
        <v>100</v>
      </c>
      <c r="B102" s="1">
        <v>275</v>
      </c>
      <c r="C102" s="8">
        <v>138</v>
      </c>
      <c r="D102" s="8">
        <v>138</v>
      </c>
      <c r="E102" s="8">
        <v>138</v>
      </c>
      <c r="F102" s="8">
        <v>138</v>
      </c>
      <c r="G102" s="8">
        <v>138</v>
      </c>
      <c r="H102" s="8">
        <v>139</v>
      </c>
      <c r="I102" s="8">
        <v>139</v>
      </c>
      <c r="J102" s="8">
        <v>139</v>
      </c>
      <c r="K102" s="8">
        <v>139</v>
      </c>
      <c r="L102" s="8">
        <v>127</v>
      </c>
      <c r="M102" s="8">
        <v>127</v>
      </c>
      <c r="N102" s="8">
        <v>123</v>
      </c>
      <c r="O102" s="8">
        <v>123</v>
      </c>
      <c r="P102" s="8">
        <v>123</v>
      </c>
      <c r="Q102" s="8">
        <v>117</v>
      </c>
      <c r="R102" s="8">
        <v>117</v>
      </c>
      <c r="S102" s="8">
        <v>117</v>
      </c>
      <c r="T102" s="8">
        <v>117</v>
      </c>
      <c r="U102" s="9">
        <f t="shared" si="2"/>
        <v>-21</v>
      </c>
      <c r="V102" s="9">
        <f t="shared" si="3"/>
        <v>42.5764192139738</v>
      </c>
      <c r="W102" s="10" t="s">
        <v>399</v>
      </c>
      <c r="X102" s="10">
        <v>2748</v>
      </c>
    </row>
    <row r="103" spans="1:24" x14ac:dyDescent="0.2">
      <c r="A103" s="1" t="s">
        <v>101</v>
      </c>
      <c r="B103" s="1">
        <v>276</v>
      </c>
      <c r="C103" s="8">
        <v>405</v>
      </c>
      <c r="D103" s="8">
        <v>406</v>
      </c>
      <c r="E103" s="8">
        <v>415</v>
      </c>
      <c r="F103" s="8">
        <v>415</v>
      </c>
      <c r="G103" s="8">
        <v>423</v>
      </c>
      <c r="H103" s="8">
        <v>428</v>
      </c>
      <c r="I103" s="8">
        <v>405</v>
      </c>
      <c r="J103" s="8">
        <v>405</v>
      </c>
      <c r="K103" s="8">
        <v>428</v>
      </c>
      <c r="L103" s="8">
        <v>430</v>
      </c>
      <c r="M103" s="8">
        <v>433</v>
      </c>
      <c r="N103" s="8">
        <v>443</v>
      </c>
      <c r="O103" s="8">
        <v>443</v>
      </c>
      <c r="P103" s="8">
        <v>471</v>
      </c>
      <c r="Q103" s="8">
        <v>445</v>
      </c>
      <c r="R103" s="8">
        <v>430</v>
      </c>
      <c r="S103" s="8">
        <v>456</v>
      </c>
      <c r="T103" s="8">
        <v>456</v>
      </c>
      <c r="U103" s="9">
        <f t="shared" si="2"/>
        <v>51</v>
      </c>
      <c r="V103" s="9">
        <f t="shared" si="3"/>
        <v>30.742263871098228</v>
      </c>
      <c r="W103" s="10" t="s">
        <v>400</v>
      </c>
      <c r="X103" s="10">
        <v>14833</v>
      </c>
    </row>
    <row r="104" spans="1:24" x14ac:dyDescent="0.2">
      <c r="A104" s="1" t="s">
        <v>102</v>
      </c>
      <c r="B104" s="1">
        <v>280</v>
      </c>
      <c r="C104" s="8">
        <v>41</v>
      </c>
      <c r="D104" s="8">
        <v>41</v>
      </c>
      <c r="E104" s="8">
        <v>41</v>
      </c>
      <c r="F104" s="8">
        <v>41</v>
      </c>
      <c r="G104" s="8">
        <v>41</v>
      </c>
      <c r="H104" s="8">
        <v>41</v>
      </c>
      <c r="I104" s="8">
        <v>41</v>
      </c>
      <c r="J104" s="8">
        <v>41</v>
      </c>
      <c r="K104" s="8">
        <v>41</v>
      </c>
      <c r="L104" s="8">
        <v>41</v>
      </c>
      <c r="M104" s="8">
        <v>41</v>
      </c>
      <c r="N104" s="8">
        <v>20</v>
      </c>
      <c r="O104" s="8">
        <v>12</v>
      </c>
      <c r="P104" s="8">
        <v>12</v>
      </c>
      <c r="Q104" s="8">
        <v>12</v>
      </c>
      <c r="R104" s="8">
        <v>12</v>
      </c>
      <c r="S104" s="8">
        <v>12</v>
      </c>
      <c r="T104" s="8">
        <v>12</v>
      </c>
      <c r="U104" s="9">
        <f t="shared" si="2"/>
        <v>-29</v>
      </c>
      <c r="V104" s="9">
        <f t="shared" si="3"/>
        <v>5.5684454756380513</v>
      </c>
      <c r="W104" s="10" t="s">
        <v>401</v>
      </c>
      <c r="X104" s="10">
        <v>2155</v>
      </c>
    </row>
    <row r="105" spans="1:24" x14ac:dyDescent="0.2">
      <c r="A105" s="1" t="s">
        <v>103</v>
      </c>
      <c r="B105" s="1">
        <v>284</v>
      </c>
      <c r="C105" s="8">
        <v>64</v>
      </c>
      <c r="D105" s="8">
        <v>64</v>
      </c>
      <c r="E105" s="8">
        <v>64</v>
      </c>
      <c r="F105" s="8">
        <v>64</v>
      </c>
      <c r="G105" s="8">
        <v>64</v>
      </c>
      <c r="H105" s="8">
        <v>64</v>
      </c>
      <c r="I105" s="8">
        <v>64</v>
      </c>
      <c r="J105" s="8">
        <v>64</v>
      </c>
      <c r="K105" s="8">
        <v>52</v>
      </c>
      <c r="L105" s="8">
        <v>52</v>
      </c>
      <c r="M105" s="8">
        <v>52</v>
      </c>
      <c r="N105" s="8">
        <v>52</v>
      </c>
      <c r="O105" s="8">
        <v>52</v>
      </c>
      <c r="P105" s="8">
        <v>44</v>
      </c>
      <c r="Q105" s="8">
        <v>36</v>
      </c>
      <c r="R105" s="8">
        <v>36</v>
      </c>
      <c r="S105" s="8">
        <v>44</v>
      </c>
      <c r="T105" s="8">
        <v>36</v>
      </c>
      <c r="U105" s="9">
        <f t="shared" si="2"/>
        <v>-28</v>
      </c>
      <c r="V105" s="9">
        <f t="shared" si="3"/>
        <v>15.254237288135593</v>
      </c>
      <c r="W105" s="10" t="s">
        <v>402</v>
      </c>
      <c r="X105" s="10">
        <v>2360</v>
      </c>
    </row>
    <row r="106" spans="1:24" x14ac:dyDescent="0.2">
      <c r="A106" s="1" t="s">
        <v>104</v>
      </c>
      <c r="B106" s="1">
        <v>285</v>
      </c>
      <c r="C106" s="8">
        <v>4780</v>
      </c>
      <c r="D106" s="8">
        <v>4906</v>
      </c>
      <c r="E106" s="8">
        <v>4836</v>
      </c>
      <c r="F106" s="8">
        <v>4935</v>
      </c>
      <c r="G106" s="8">
        <v>4847</v>
      </c>
      <c r="H106" s="8">
        <v>4822</v>
      </c>
      <c r="I106" s="8">
        <v>4707</v>
      </c>
      <c r="J106" s="8">
        <v>4527</v>
      </c>
      <c r="K106" s="8">
        <v>4669</v>
      </c>
      <c r="L106" s="8">
        <v>4578</v>
      </c>
      <c r="M106" s="8">
        <v>4452</v>
      </c>
      <c r="N106" s="8">
        <v>4457</v>
      </c>
      <c r="O106" s="8">
        <v>4429</v>
      </c>
      <c r="P106" s="8">
        <v>4377</v>
      </c>
      <c r="Q106" s="8">
        <v>4736</v>
      </c>
      <c r="R106" s="8">
        <v>4749</v>
      </c>
      <c r="S106" s="8">
        <v>4849</v>
      </c>
      <c r="T106" s="8">
        <v>4646</v>
      </c>
      <c r="U106" s="9">
        <f t="shared" si="2"/>
        <v>-134</v>
      </c>
      <c r="V106" s="9">
        <f t="shared" si="3"/>
        <v>86.690425988468647</v>
      </c>
      <c r="W106" s="10" t="s">
        <v>403</v>
      </c>
      <c r="X106" s="10">
        <v>53593</v>
      </c>
    </row>
    <row r="107" spans="1:24" x14ac:dyDescent="0.2">
      <c r="A107" s="1" t="s">
        <v>105</v>
      </c>
      <c r="B107" s="1">
        <v>286</v>
      </c>
      <c r="C107" s="8">
        <v>6657</v>
      </c>
      <c r="D107" s="8">
        <v>6785</v>
      </c>
      <c r="E107" s="8">
        <v>6868</v>
      </c>
      <c r="F107" s="8">
        <v>6890</v>
      </c>
      <c r="G107" s="8">
        <v>6602</v>
      </c>
      <c r="H107" s="8">
        <v>6542</v>
      </c>
      <c r="I107" s="8">
        <v>6441</v>
      </c>
      <c r="J107" s="8">
        <v>6407</v>
      </c>
      <c r="K107" s="8">
        <v>6327</v>
      </c>
      <c r="L107" s="8">
        <v>6109</v>
      </c>
      <c r="M107" s="8">
        <v>6058</v>
      </c>
      <c r="N107" s="8">
        <v>5970</v>
      </c>
      <c r="O107" s="8">
        <v>5889</v>
      </c>
      <c r="P107" s="8">
        <v>5567</v>
      </c>
      <c r="Q107" s="8">
        <v>5707</v>
      </c>
      <c r="R107" s="8">
        <v>5443</v>
      </c>
      <c r="S107" s="8">
        <v>5593</v>
      </c>
      <c r="T107" s="8">
        <v>5127</v>
      </c>
      <c r="U107" s="9">
        <f t="shared" si="2"/>
        <v>-1530</v>
      </c>
      <c r="V107" s="9">
        <f t="shared" si="3"/>
        <v>60.863990882866197</v>
      </c>
      <c r="W107" s="10" t="s">
        <v>404</v>
      </c>
      <c r="X107" s="10">
        <v>84237</v>
      </c>
    </row>
    <row r="108" spans="1:24" x14ac:dyDescent="0.2">
      <c r="A108" s="1" t="s">
        <v>106</v>
      </c>
      <c r="B108" s="1">
        <v>287</v>
      </c>
      <c r="C108" s="8">
        <v>250</v>
      </c>
      <c r="D108" s="8">
        <v>250</v>
      </c>
      <c r="E108" s="8">
        <v>231</v>
      </c>
      <c r="F108" s="8">
        <v>230</v>
      </c>
      <c r="G108" s="8">
        <v>230</v>
      </c>
      <c r="H108" s="8">
        <v>221</v>
      </c>
      <c r="I108" s="8">
        <v>221</v>
      </c>
      <c r="J108" s="8">
        <v>203</v>
      </c>
      <c r="K108" s="8">
        <v>191</v>
      </c>
      <c r="L108" s="8">
        <v>186</v>
      </c>
      <c r="M108" s="8">
        <v>161</v>
      </c>
      <c r="N108" s="8">
        <v>161</v>
      </c>
      <c r="O108" s="8">
        <v>141</v>
      </c>
      <c r="P108" s="8">
        <v>143</v>
      </c>
      <c r="Q108" s="8">
        <v>124</v>
      </c>
      <c r="R108" s="8">
        <v>123</v>
      </c>
      <c r="S108" s="8">
        <v>127</v>
      </c>
      <c r="T108" s="8">
        <v>123</v>
      </c>
      <c r="U108" s="9">
        <f t="shared" si="2"/>
        <v>-127</v>
      </c>
      <c r="V108" s="9">
        <f t="shared" si="3"/>
        <v>18.524096385542169</v>
      </c>
      <c r="W108" s="10" t="s">
        <v>405</v>
      </c>
      <c r="X108" s="10">
        <v>6640</v>
      </c>
    </row>
    <row r="109" spans="1:24" x14ac:dyDescent="0.2">
      <c r="A109" s="1" t="s">
        <v>107</v>
      </c>
      <c r="B109" s="1">
        <v>288</v>
      </c>
      <c r="C109" s="8">
        <v>177</v>
      </c>
      <c r="D109" s="8">
        <v>174</v>
      </c>
      <c r="E109" s="8">
        <v>174</v>
      </c>
      <c r="F109" s="8">
        <v>176</v>
      </c>
      <c r="G109" s="8">
        <v>176</v>
      </c>
      <c r="H109" s="8">
        <v>201</v>
      </c>
      <c r="I109" s="8">
        <v>201</v>
      </c>
      <c r="J109" s="8">
        <v>201</v>
      </c>
      <c r="K109" s="8">
        <v>191</v>
      </c>
      <c r="L109" s="8">
        <v>191</v>
      </c>
      <c r="M109" s="8">
        <v>213</v>
      </c>
      <c r="N109" s="8">
        <v>210</v>
      </c>
      <c r="O109" s="8">
        <v>234</v>
      </c>
      <c r="P109" s="8">
        <v>234</v>
      </c>
      <c r="Q109" s="8">
        <v>234</v>
      </c>
      <c r="R109" s="8">
        <v>234</v>
      </c>
      <c r="S109" s="8">
        <v>234</v>
      </c>
      <c r="T109" s="8">
        <v>234</v>
      </c>
      <c r="U109" s="9">
        <f t="shared" si="2"/>
        <v>57</v>
      </c>
      <c r="V109" s="9">
        <f t="shared" si="3"/>
        <v>35.812672176308538</v>
      </c>
      <c r="W109" s="10" t="s">
        <v>406</v>
      </c>
      <c r="X109" s="10">
        <v>6534</v>
      </c>
    </row>
    <row r="110" spans="1:24" x14ac:dyDescent="0.2">
      <c r="A110" s="1" t="s">
        <v>108</v>
      </c>
      <c r="B110" s="1">
        <v>290</v>
      </c>
      <c r="C110" s="8">
        <v>694</v>
      </c>
      <c r="D110" s="8">
        <v>694</v>
      </c>
      <c r="E110" s="8">
        <v>694</v>
      </c>
      <c r="F110" s="8">
        <v>694</v>
      </c>
      <c r="G110" s="8">
        <v>694</v>
      </c>
      <c r="H110" s="8">
        <v>694</v>
      </c>
      <c r="I110" s="8">
        <v>694</v>
      </c>
      <c r="J110" s="8">
        <v>661</v>
      </c>
      <c r="K110" s="8">
        <v>661</v>
      </c>
      <c r="L110" s="8">
        <v>634</v>
      </c>
      <c r="M110" s="8">
        <v>556</v>
      </c>
      <c r="N110" s="8">
        <v>540</v>
      </c>
      <c r="O110" s="8">
        <v>437</v>
      </c>
      <c r="P110" s="8">
        <v>423</v>
      </c>
      <c r="Q110" s="8">
        <v>424</v>
      </c>
      <c r="R110" s="8">
        <v>424</v>
      </c>
      <c r="S110" s="8">
        <v>426</v>
      </c>
      <c r="T110" s="8">
        <v>426</v>
      </c>
      <c r="U110" s="9">
        <f t="shared" si="2"/>
        <v>-268</v>
      </c>
      <c r="V110" s="9">
        <f t="shared" si="3"/>
        <v>50.123543946346629</v>
      </c>
      <c r="W110" s="10" t="s">
        <v>407</v>
      </c>
      <c r="X110" s="10">
        <v>8499</v>
      </c>
    </row>
    <row r="111" spans="1:24" x14ac:dyDescent="0.2">
      <c r="A111" s="1" t="s">
        <v>109</v>
      </c>
      <c r="B111" s="1">
        <v>291</v>
      </c>
      <c r="C111" s="8">
        <v>202</v>
      </c>
      <c r="D111" s="8">
        <v>198</v>
      </c>
      <c r="E111" s="8">
        <v>198</v>
      </c>
      <c r="F111" s="8">
        <v>198</v>
      </c>
      <c r="G111" s="8">
        <v>198</v>
      </c>
      <c r="H111" s="8">
        <v>185</v>
      </c>
      <c r="I111" s="8">
        <v>185</v>
      </c>
      <c r="J111" s="8">
        <v>169</v>
      </c>
      <c r="K111" s="8">
        <v>169</v>
      </c>
      <c r="L111" s="8">
        <v>169</v>
      </c>
      <c r="M111" s="8">
        <v>169</v>
      </c>
      <c r="N111" s="8">
        <v>149</v>
      </c>
      <c r="O111" s="8">
        <v>142</v>
      </c>
      <c r="P111" s="8">
        <v>120</v>
      </c>
      <c r="Q111" s="8">
        <v>120</v>
      </c>
      <c r="R111" s="8">
        <v>120</v>
      </c>
      <c r="S111" s="8">
        <v>120</v>
      </c>
      <c r="T111" s="8">
        <v>120</v>
      </c>
      <c r="U111" s="9">
        <f t="shared" si="2"/>
        <v>-82</v>
      </c>
      <c r="V111" s="9">
        <f t="shared" si="3"/>
        <v>53.262316910785621</v>
      </c>
      <c r="W111" s="10" t="s">
        <v>408</v>
      </c>
      <c r="X111" s="10">
        <v>2253</v>
      </c>
    </row>
    <row r="112" spans="1:24" s="3" customFormat="1" x14ac:dyDescent="0.2">
      <c r="A112" s="1" t="s">
        <v>110</v>
      </c>
      <c r="B112" s="1">
        <v>297</v>
      </c>
      <c r="C112" s="8">
        <v>11761</v>
      </c>
      <c r="D112" s="8">
        <v>12016</v>
      </c>
      <c r="E112" s="8">
        <v>12295</v>
      </c>
      <c r="F112" s="8">
        <v>12450</v>
      </c>
      <c r="G112" s="8">
        <v>12666</v>
      </c>
      <c r="H112" s="8">
        <v>12669</v>
      </c>
      <c r="I112" s="8">
        <v>12610</v>
      </c>
      <c r="J112" s="8">
        <v>12374</v>
      </c>
      <c r="K112" s="8">
        <v>12483</v>
      </c>
      <c r="L112" s="8">
        <v>12258</v>
      </c>
      <c r="M112" s="8">
        <v>12043</v>
      </c>
      <c r="N112" s="8">
        <v>12050</v>
      </c>
      <c r="O112" s="8">
        <v>12301</v>
      </c>
      <c r="P112" s="8">
        <v>12140</v>
      </c>
      <c r="Q112" s="8">
        <v>12481</v>
      </c>
      <c r="R112" s="8">
        <v>12864</v>
      </c>
      <c r="S112" s="8">
        <v>12813</v>
      </c>
      <c r="T112" s="8">
        <v>12564</v>
      </c>
      <c r="U112" s="9">
        <f t="shared" si="2"/>
        <v>803</v>
      </c>
      <c r="V112" s="9">
        <f t="shared" si="3"/>
        <v>106.26384965407581</v>
      </c>
      <c r="W112" s="10" t="s">
        <v>409</v>
      </c>
      <c r="X112" s="10">
        <v>118234</v>
      </c>
    </row>
    <row r="113" spans="1:24" x14ac:dyDescent="0.2">
      <c r="A113" s="1" t="s">
        <v>111</v>
      </c>
      <c r="B113" s="1">
        <v>300</v>
      </c>
      <c r="C113" s="8">
        <v>226</v>
      </c>
      <c r="D113" s="8">
        <v>226</v>
      </c>
      <c r="E113" s="8">
        <v>231</v>
      </c>
      <c r="F113" s="8">
        <v>231</v>
      </c>
      <c r="G113" s="8">
        <v>231</v>
      </c>
      <c r="H113" s="8">
        <v>239</v>
      </c>
      <c r="I113" s="8">
        <v>250</v>
      </c>
      <c r="J113" s="8">
        <v>250</v>
      </c>
      <c r="K113" s="8">
        <v>225</v>
      </c>
      <c r="L113" s="8">
        <v>220</v>
      </c>
      <c r="M113" s="8">
        <v>202</v>
      </c>
      <c r="N113" s="8">
        <v>202</v>
      </c>
      <c r="O113" s="8">
        <v>202</v>
      </c>
      <c r="P113" s="8">
        <v>226</v>
      </c>
      <c r="Q113" s="8">
        <v>241</v>
      </c>
      <c r="R113" s="8">
        <v>232</v>
      </c>
      <c r="S113" s="8">
        <v>230</v>
      </c>
      <c r="T113" s="8">
        <v>225</v>
      </c>
      <c r="U113" s="9">
        <f t="shared" si="2"/>
        <v>-1</v>
      </c>
      <c r="V113" s="9">
        <f t="shared" si="3"/>
        <v>61.864173769590323</v>
      </c>
      <c r="W113" s="10" t="s">
        <v>410</v>
      </c>
      <c r="X113" s="10">
        <v>3637</v>
      </c>
    </row>
    <row r="114" spans="1:24" x14ac:dyDescent="0.2">
      <c r="A114" s="1" t="s">
        <v>112</v>
      </c>
      <c r="B114" s="1">
        <v>301</v>
      </c>
      <c r="C114" s="8">
        <v>1114</v>
      </c>
      <c r="D114" s="8">
        <v>1139</v>
      </c>
      <c r="E114" s="8">
        <v>1139</v>
      </c>
      <c r="F114" s="8">
        <v>1103</v>
      </c>
      <c r="G114" s="8">
        <v>1084</v>
      </c>
      <c r="H114" s="8">
        <v>1097</v>
      </c>
      <c r="I114" s="8">
        <v>1114</v>
      </c>
      <c r="J114" s="8">
        <v>1058</v>
      </c>
      <c r="K114" s="8">
        <v>1058</v>
      </c>
      <c r="L114" s="8">
        <v>1038</v>
      </c>
      <c r="M114" s="8">
        <v>967</v>
      </c>
      <c r="N114" s="8">
        <v>920</v>
      </c>
      <c r="O114" s="8">
        <v>882</v>
      </c>
      <c r="P114" s="8">
        <v>850</v>
      </c>
      <c r="Q114" s="8">
        <v>885</v>
      </c>
      <c r="R114" s="8">
        <v>881</v>
      </c>
      <c r="S114" s="8">
        <v>926</v>
      </c>
      <c r="T114" s="8">
        <v>969</v>
      </c>
      <c r="U114" s="9">
        <f t="shared" si="2"/>
        <v>-145</v>
      </c>
      <c r="V114" s="9">
        <f t="shared" si="3"/>
        <v>45.688151256542035</v>
      </c>
      <c r="W114" s="10" t="s">
        <v>411</v>
      </c>
      <c r="X114" s="10">
        <v>21209</v>
      </c>
    </row>
    <row r="115" spans="1:24" x14ac:dyDescent="0.2">
      <c r="A115" s="1" t="s">
        <v>113</v>
      </c>
      <c r="B115" s="1">
        <v>304</v>
      </c>
      <c r="C115" s="8">
        <v>92</v>
      </c>
      <c r="D115" s="8">
        <v>92</v>
      </c>
      <c r="E115" s="8">
        <v>92</v>
      </c>
      <c r="F115" s="8">
        <v>92</v>
      </c>
      <c r="G115" s="8">
        <v>92</v>
      </c>
      <c r="H115" s="8">
        <v>92</v>
      </c>
      <c r="I115" s="8">
        <v>95</v>
      </c>
      <c r="J115" s="8">
        <v>84</v>
      </c>
      <c r="K115" s="8">
        <v>75</v>
      </c>
      <c r="L115" s="8">
        <v>75</v>
      </c>
      <c r="M115" s="8">
        <v>75</v>
      </c>
      <c r="N115" s="8">
        <v>59</v>
      </c>
      <c r="O115" s="8">
        <v>59</v>
      </c>
      <c r="P115" s="8">
        <v>45</v>
      </c>
      <c r="Q115" s="8">
        <v>45</v>
      </c>
      <c r="R115" s="8">
        <v>68</v>
      </c>
      <c r="S115" s="8">
        <v>68</v>
      </c>
      <c r="T115" s="8">
        <v>68</v>
      </c>
      <c r="U115" s="9">
        <f t="shared" si="2"/>
        <v>-24</v>
      </c>
      <c r="V115" s="9">
        <f t="shared" si="3"/>
        <v>73.67280606717226</v>
      </c>
      <c r="W115" s="10" t="s">
        <v>412</v>
      </c>
      <c r="X115" s="10">
        <v>923</v>
      </c>
    </row>
    <row r="116" spans="1:24" x14ac:dyDescent="0.2">
      <c r="A116" s="1" t="s">
        <v>114</v>
      </c>
      <c r="B116" s="1">
        <v>305</v>
      </c>
      <c r="C116" s="8">
        <v>976</v>
      </c>
      <c r="D116" s="8">
        <v>984</v>
      </c>
      <c r="E116" s="8">
        <v>1015</v>
      </c>
      <c r="F116" s="8">
        <v>1022</v>
      </c>
      <c r="G116" s="8">
        <v>1022</v>
      </c>
      <c r="H116" s="8">
        <v>1022</v>
      </c>
      <c r="I116" s="8">
        <v>1012</v>
      </c>
      <c r="J116" s="8">
        <v>979</v>
      </c>
      <c r="K116" s="8">
        <v>955</v>
      </c>
      <c r="L116" s="8">
        <v>954</v>
      </c>
      <c r="M116" s="8">
        <v>941</v>
      </c>
      <c r="N116" s="8">
        <v>941</v>
      </c>
      <c r="O116" s="8">
        <v>905</v>
      </c>
      <c r="P116" s="8">
        <v>921</v>
      </c>
      <c r="Q116" s="8">
        <v>915</v>
      </c>
      <c r="R116" s="8">
        <v>935</v>
      </c>
      <c r="S116" s="8">
        <v>979</v>
      </c>
      <c r="T116" s="8">
        <v>993</v>
      </c>
      <c r="U116" s="9">
        <f t="shared" si="2"/>
        <v>17</v>
      </c>
      <c r="V116" s="9">
        <f t="shared" si="3"/>
        <v>64.514033264033259</v>
      </c>
      <c r="W116" s="10" t="s">
        <v>413</v>
      </c>
      <c r="X116" s="10">
        <v>15392</v>
      </c>
    </row>
    <row r="117" spans="1:24" x14ac:dyDescent="0.2">
      <c r="A117" s="1" t="s">
        <v>115</v>
      </c>
      <c r="B117" s="1">
        <v>312</v>
      </c>
      <c r="C117" s="8">
        <v>102</v>
      </c>
      <c r="D117" s="8">
        <v>97</v>
      </c>
      <c r="E117" s="8">
        <v>97</v>
      </c>
      <c r="F117" s="8">
        <v>106</v>
      </c>
      <c r="G117" s="8">
        <v>106</v>
      </c>
      <c r="H117" s="8">
        <v>106</v>
      </c>
      <c r="I117" s="8">
        <v>106</v>
      </c>
      <c r="J117" s="8">
        <v>90</v>
      </c>
      <c r="K117" s="8">
        <v>90</v>
      </c>
      <c r="L117" s="8">
        <v>90</v>
      </c>
      <c r="M117" s="8">
        <v>90</v>
      </c>
      <c r="N117" s="8">
        <v>90</v>
      </c>
      <c r="O117" s="8">
        <v>90</v>
      </c>
      <c r="P117" s="8">
        <v>78</v>
      </c>
      <c r="Q117" s="8">
        <v>78</v>
      </c>
      <c r="R117" s="8">
        <v>78</v>
      </c>
      <c r="S117" s="8">
        <v>78</v>
      </c>
      <c r="T117" s="8">
        <v>78</v>
      </c>
      <c r="U117" s="9">
        <f t="shared" si="2"/>
        <v>-24</v>
      </c>
      <c r="V117" s="9">
        <f t="shared" si="3"/>
        <v>57.649667405764966</v>
      </c>
      <c r="W117" s="10" t="s">
        <v>415</v>
      </c>
      <c r="X117" s="10">
        <v>1353</v>
      </c>
    </row>
    <row r="118" spans="1:24" x14ac:dyDescent="0.2">
      <c r="A118" s="1" t="s">
        <v>116</v>
      </c>
      <c r="B118" s="1">
        <v>316</v>
      </c>
      <c r="C118" s="8">
        <v>300</v>
      </c>
      <c r="D118" s="8">
        <v>300</v>
      </c>
      <c r="E118" s="8">
        <v>300</v>
      </c>
      <c r="F118" s="8">
        <v>308</v>
      </c>
      <c r="G118" s="8">
        <v>317</v>
      </c>
      <c r="H118" s="8">
        <v>318</v>
      </c>
      <c r="I118" s="8">
        <v>318</v>
      </c>
      <c r="J118" s="8">
        <v>231</v>
      </c>
      <c r="K118" s="8">
        <v>226</v>
      </c>
      <c r="L118" s="8">
        <v>226</v>
      </c>
      <c r="M118" s="8">
        <v>226</v>
      </c>
      <c r="N118" s="8">
        <v>230</v>
      </c>
      <c r="O118" s="8">
        <v>220</v>
      </c>
      <c r="P118" s="8">
        <v>170</v>
      </c>
      <c r="Q118" s="8">
        <v>158</v>
      </c>
      <c r="R118" s="8">
        <v>158</v>
      </c>
      <c r="S118" s="8">
        <v>163</v>
      </c>
      <c r="T118" s="8">
        <v>142</v>
      </c>
      <c r="U118" s="9">
        <f t="shared" si="2"/>
        <v>-158</v>
      </c>
      <c r="V118" s="9">
        <f t="shared" si="3"/>
        <v>31.492570414726103</v>
      </c>
      <c r="W118" s="10" t="s">
        <v>416</v>
      </c>
      <c r="X118" s="10">
        <v>4509</v>
      </c>
    </row>
    <row r="119" spans="1:24" x14ac:dyDescent="0.2">
      <c r="A119" s="1" t="s">
        <v>117</v>
      </c>
      <c r="B119" s="1">
        <v>317</v>
      </c>
      <c r="C119" s="8">
        <v>158</v>
      </c>
      <c r="D119" s="8">
        <v>158</v>
      </c>
      <c r="E119" s="8">
        <v>158</v>
      </c>
      <c r="F119" s="8">
        <v>186</v>
      </c>
      <c r="G119" s="8">
        <v>186</v>
      </c>
      <c r="H119" s="8">
        <v>158</v>
      </c>
      <c r="I119" s="8">
        <v>175</v>
      </c>
      <c r="J119" s="8">
        <v>177</v>
      </c>
      <c r="K119" s="8">
        <v>195</v>
      </c>
      <c r="L119" s="8">
        <v>163</v>
      </c>
      <c r="M119" s="8">
        <v>173</v>
      </c>
      <c r="N119" s="8">
        <v>173</v>
      </c>
      <c r="O119" s="8">
        <v>173</v>
      </c>
      <c r="P119" s="8">
        <v>160</v>
      </c>
      <c r="Q119" s="8">
        <v>160</v>
      </c>
      <c r="R119" s="8">
        <v>160</v>
      </c>
      <c r="S119" s="8">
        <v>179</v>
      </c>
      <c r="T119" s="8">
        <v>164</v>
      </c>
      <c r="U119" s="9">
        <f t="shared" si="2"/>
        <v>6</v>
      </c>
      <c r="V119" s="9">
        <f t="shared" si="3"/>
        <v>62.81118345461509</v>
      </c>
      <c r="W119" s="10" t="s">
        <v>417</v>
      </c>
      <c r="X119" s="10">
        <v>2611</v>
      </c>
    </row>
    <row r="120" spans="1:24" s="3" customFormat="1" x14ac:dyDescent="0.2">
      <c r="A120" s="1" t="s">
        <v>118</v>
      </c>
      <c r="B120" s="1">
        <v>398</v>
      </c>
      <c r="C120" s="8">
        <v>12006</v>
      </c>
      <c r="D120" s="8">
        <v>12349</v>
      </c>
      <c r="E120" s="8">
        <v>12546</v>
      </c>
      <c r="F120" s="8">
        <v>12482</v>
      </c>
      <c r="G120" s="8">
        <v>12447</v>
      </c>
      <c r="H120" s="8">
        <v>12395</v>
      </c>
      <c r="I120" s="8">
        <v>12454</v>
      </c>
      <c r="J120" s="8">
        <v>12151</v>
      </c>
      <c r="K120" s="8">
        <v>12187</v>
      </c>
      <c r="L120" s="8">
        <v>12152</v>
      </c>
      <c r="M120" s="8">
        <v>11619</v>
      </c>
      <c r="N120" s="8">
        <v>11322</v>
      </c>
      <c r="O120" s="8">
        <v>11200</v>
      </c>
      <c r="P120" s="8">
        <v>11341</v>
      </c>
      <c r="Q120" s="8">
        <v>11585</v>
      </c>
      <c r="R120" s="8">
        <v>11484</v>
      </c>
      <c r="S120" s="8">
        <v>11691</v>
      </c>
      <c r="T120" s="8">
        <v>11536</v>
      </c>
      <c r="U120" s="9">
        <f t="shared" si="2"/>
        <v>-470</v>
      </c>
      <c r="V120" s="9">
        <f t="shared" si="3"/>
        <v>96.444366415021776</v>
      </c>
      <c r="W120" s="10" t="s">
        <v>420</v>
      </c>
      <c r="X120" s="10">
        <v>119613</v>
      </c>
    </row>
    <row r="121" spans="1:24" x14ac:dyDescent="0.2">
      <c r="A121" s="1" t="s">
        <v>119</v>
      </c>
      <c r="B121" s="1">
        <v>399</v>
      </c>
      <c r="C121" s="8">
        <v>329</v>
      </c>
      <c r="D121" s="8">
        <v>336</v>
      </c>
      <c r="E121" s="8">
        <v>336</v>
      </c>
      <c r="F121" s="8">
        <v>344</v>
      </c>
      <c r="G121" s="8">
        <v>361</v>
      </c>
      <c r="H121" s="8">
        <v>361</v>
      </c>
      <c r="I121" s="8">
        <v>361</v>
      </c>
      <c r="J121" s="8">
        <v>325</v>
      </c>
      <c r="K121" s="8">
        <v>337</v>
      </c>
      <c r="L121" s="8">
        <v>337</v>
      </c>
      <c r="M121" s="8">
        <v>363</v>
      </c>
      <c r="N121" s="8">
        <v>363</v>
      </c>
      <c r="O121" s="8">
        <v>359</v>
      </c>
      <c r="P121" s="8">
        <v>359</v>
      </c>
      <c r="Q121" s="8">
        <v>335</v>
      </c>
      <c r="R121" s="8">
        <v>330</v>
      </c>
      <c r="S121" s="8">
        <v>318</v>
      </c>
      <c r="T121" s="8">
        <v>282</v>
      </c>
      <c r="U121" s="9">
        <f t="shared" si="2"/>
        <v>-47</v>
      </c>
      <c r="V121" s="9">
        <f t="shared" si="3"/>
        <v>35.026704757173022</v>
      </c>
      <c r="W121" s="10" t="s">
        <v>421</v>
      </c>
      <c r="X121" s="10">
        <v>8051</v>
      </c>
    </row>
    <row r="122" spans="1:24" x14ac:dyDescent="0.2">
      <c r="A122" s="1" t="s">
        <v>120</v>
      </c>
      <c r="B122" s="1">
        <v>400</v>
      </c>
      <c r="C122" s="8">
        <v>509</v>
      </c>
      <c r="D122" s="8">
        <v>509</v>
      </c>
      <c r="E122" s="8">
        <v>509</v>
      </c>
      <c r="F122" s="8">
        <v>509</v>
      </c>
      <c r="G122" s="8">
        <v>509</v>
      </c>
      <c r="H122" s="8">
        <v>509</v>
      </c>
      <c r="I122" s="8">
        <v>467</v>
      </c>
      <c r="J122" s="8">
        <v>467</v>
      </c>
      <c r="K122" s="8">
        <v>463</v>
      </c>
      <c r="L122" s="8">
        <v>469</v>
      </c>
      <c r="M122" s="8">
        <v>442</v>
      </c>
      <c r="N122" s="8">
        <v>428</v>
      </c>
      <c r="O122" s="8">
        <v>414</v>
      </c>
      <c r="P122" s="8">
        <v>400</v>
      </c>
      <c r="Q122" s="8">
        <v>430</v>
      </c>
      <c r="R122" s="8">
        <v>460</v>
      </c>
      <c r="S122" s="8">
        <v>483</v>
      </c>
      <c r="T122" s="8">
        <v>453</v>
      </c>
      <c r="U122" s="9">
        <f t="shared" si="2"/>
        <v>-56</v>
      </c>
      <c r="V122" s="9">
        <f t="shared" si="3"/>
        <v>52.601021830004647</v>
      </c>
      <c r="W122" s="10" t="s">
        <v>422</v>
      </c>
      <c r="X122" s="10">
        <v>8612</v>
      </c>
    </row>
    <row r="123" spans="1:24" x14ac:dyDescent="0.2">
      <c r="A123" s="1" t="s">
        <v>121</v>
      </c>
      <c r="B123" s="1">
        <v>407</v>
      </c>
      <c r="C123" s="8">
        <v>155</v>
      </c>
      <c r="D123" s="8">
        <v>170</v>
      </c>
      <c r="E123" s="8">
        <v>170</v>
      </c>
      <c r="F123" s="8">
        <v>170</v>
      </c>
      <c r="G123" s="8">
        <v>170</v>
      </c>
      <c r="H123" s="8">
        <v>170</v>
      </c>
      <c r="I123" s="8">
        <v>170</v>
      </c>
      <c r="J123" s="8">
        <v>170</v>
      </c>
      <c r="K123" s="8">
        <v>170</v>
      </c>
      <c r="L123" s="8">
        <v>170</v>
      </c>
      <c r="M123" s="8">
        <v>166</v>
      </c>
      <c r="N123" s="8">
        <v>157</v>
      </c>
      <c r="O123" s="8">
        <v>148</v>
      </c>
      <c r="P123" s="8">
        <v>122</v>
      </c>
      <c r="Q123" s="8">
        <v>113</v>
      </c>
      <c r="R123" s="8">
        <v>113</v>
      </c>
      <c r="S123" s="8">
        <v>123</v>
      </c>
      <c r="T123" s="8">
        <v>108</v>
      </c>
      <c r="U123" s="9">
        <f t="shared" si="2"/>
        <v>-47</v>
      </c>
      <c r="V123" s="9">
        <f t="shared" si="3"/>
        <v>39.911308203991133</v>
      </c>
      <c r="W123" s="10" t="s">
        <v>426</v>
      </c>
      <c r="X123" s="10">
        <v>2706</v>
      </c>
    </row>
    <row r="124" spans="1:24" x14ac:dyDescent="0.2">
      <c r="A124" s="1" t="s">
        <v>122</v>
      </c>
      <c r="B124" s="1">
        <v>402</v>
      </c>
      <c r="C124" s="8">
        <v>475</v>
      </c>
      <c r="D124" s="8">
        <v>475</v>
      </c>
      <c r="E124" s="8">
        <v>476</v>
      </c>
      <c r="F124" s="8">
        <v>474</v>
      </c>
      <c r="G124" s="8">
        <v>475</v>
      </c>
      <c r="H124" s="8">
        <v>465</v>
      </c>
      <c r="I124" s="8">
        <v>465</v>
      </c>
      <c r="J124" s="8">
        <v>445</v>
      </c>
      <c r="K124" s="8">
        <v>473</v>
      </c>
      <c r="L124" s="8">
        <v>403</v>
      </c>
      <c r="M124" s="8">
        <v>364</v>
      </c>
      <c r="N124" s="8">
        <v>363</v>
      </c>
      <c r="O124" s="8">
        <v>348</v>
      </c>
      <c r="P124" s="8">
        <v>318</v>
      </c>
      <c r="Q124" s="8">
        <v>318</v>
      </c>
      <c r="R124" s="8">
        <v>318</v>
      </c>
      <c r="S124" s="8">
        <v>327</v>
      </c>
      <c r="T124" s="8">
        <v>318</v>
      </c>
      <c r="U124" s="9">
        <f t="shared" si="2"/>
        <v>-157</v>
      </c>
      <c r="V124" s="9">
        <f t="shared" si="3"/>
        <v>32.803796162574791</v>
      </c>
      <c r="W124" s="10" t="s">
        <v>423</v>
      </c>
      <c r="X124" s="10">
        <v>9694</v>
      </c>
    </row>
    <row r="125" spans="1:24" x14ac:dyDescent="0.2">
      <c r="A125" s="1" t="s">
        <v>123</v>
      </c>
      <c r="B125" s="1">
        <v>403</v>
      </c>
      <c r="C125" s="8">
        <v>190</v>
      </c>
      <c r="D125" s="8">
        <v>190</v>
      </c>
      <c r="E125" s="8">
        <v>190</v>
      </c>
      <c r="F125" s="8">
        <v>190</v>
      </c>
      <c r="G125" s="8">
        <v>186</v>
      </c>
      <c r="H125" s="8">
        <v>185</v>
      </c>
      <c r="I125" s="8">
        <v>185</v>
      </c>
      <c r="J125" s="8">
        <v>185</v>
      </c>
      <c r="K125" s="8">
        <v>185</v>
      </c>
      <c r="L125" s="8">
        <v>176</v>
      </c>
      <c r="M125" s="8">
        <v>176</v>
      </c>
      <c r="N125" s="8">
        <v>176</v>
      </c>
      <c r="O125" s="8">
        <v>176</v>
      </c>
      <c r="P125" s="8">
        <v>176</v>
      </c>
      <c r="Q125" s="8">
        <v>202</v>
      </c>
      <c r="R125" s="8">
        <v>202</v>
      </c>
      <c r="S125" s="8">
        <v>256</v>
      </c>
      <c r="T125" s="8">
        <v>238</v>
      </c>
      <c r="U125" s="9">
        <f t="shared" si="2"/>
        <v>48</v>
      </c>
      <c r="V125" s="9">
        <f t="shared" si="3"/>
        <v>75.820324944249762</v>
      </c>
      <c r="W125" s="10" t="s">
        <v>424</v>
      </c>
      <c r="X125" s="10">
        <v>3139</v>
      </c>
    </row>
    <row r="126" spans="1:24" x14ac:dyDescent="0.2">
      <c r="A126" s="1" t="s">
        <v>124</v>
      </c>
      <c r="B126" s="1">
        <v>405</v>
      </c>
      <c r="C126" s="8">
        <v>7707</v>
      </c>
      <c r="D126" s="8">
        <v>7916</v>
      </c>
      <c r="E126" s="8">
        <v>8011</v>
      </c>
      <c r="F126" s="8">
        <v>8179</v>
      </c>
      <c r="G126" s="8">
        <v>8615</v>
      </c>
      <c r="H126" s="8">
        <v>8506</v>
      </c>
      <c r="I126" s="8">
        <v>8499</v>
      </c>
      <c r="J126" s="8">
        <v>8420</v>
      </c>
      <c r="K126" s="8">
        <v>8357</v>
      </c>
      <c r="L126" s="8">
        <v>8244</v>
      </c>
      <c r="M126" s="8">
        <v>8212</v>
      </c>
      <c r="N126" s="8">
        <v>8198</v>
      </c>
      <c r="O126" s="8">
        <v>8169</v>
      </c>
      <c r="P126" s="8">
        <v>8146</v>
      </c>
      <c r="Q126" s="8">
        <v>8214</v>
      </c>
      <c r="R126" s="8">
        <v>8233</v>
      </c>
      <c r="S126" s="8">
        <v>8034</v>
      </c>
      <c r="T126" s="8">
        <v>7975</v>
      </c>
      <c r="U126" s="9">
        <f t="shared" ref="U126:U186" si="4">T126-C126</f>
        <v>268</v>
      </c>
      <c r="V126" s="9">
        <f t="shared" si="3"/>
        <v>109.36342941773401</v>
      </c>
      <c r="W126" s="10" t="s">
        <v>425</v>
      </c>
      <c r="X126" s="10">
        <v>72922</v>
      </c>
    </row>
    <row r="127" spans="1:24" x14ac:dyDescent="0.2">
      <c r="A127" s="1" t="s">
        <v>125</v>
      </c>
      <c r="B127" s="1">
        <v>408</v>
      </c>
      <c r="C127" s="8">
        <v>617</v>
      </c>
      <c r="D127" s="8">
        <v>617</v>
      </c>
      <c r="E127" s="8">
        <v>631</v>
      </c>
      <c r="F127" s="8">
        <v>684</v>
      </c>
      <c r="G127" s="8">
        <v>686</v>
      </c>
      <c r="H127" s="8">
        <v>670</v>
      </c>
      <c r="I127" s="8">
        <v>670</v>
      </c>
      <c r="J127" s="8">
        <v>660</v>
      </c>
      <c r="K127" s="8">
        <v>660</v>
      </c>
      <c r="L127" s="8">
        <v>660</v>
      </c>
      <c r="M127" s="8">
        <v>653</v>
      </c>
      <c r="N127" s="8">
        <v>627</v>
      </c>
      <c r="O127" s="8">
        <v>643</v>
      </c>
      <c r="P127" s="8">
        <v>642</v>
      </c>
      <c r="Q127" s="8">
        <v>634</v>
      </c>
      <c r="R127" s="8">
        <v>624</v>
      </c>
      <c r="S127" s="8">
        <v>683</v>
      </c>
      <c r="T127" s="8">
        <v>654</v>
      </c>
      <c r="U127" s="9">
        <f t="shared" si="4"/>
        <v>37</v>
      </c>
      <c r="V127" s="9">
        <f t="shared" si="3"/>
        <v>45.115894039735096</v>
      </c>
      <c r="W127" s="10" t="s">
        <v>427</v>
      </c>
      <c r="X127" s="10">
        <v>14496</v>
      </c>
    </row>
    <row r="128" spans="1:24" x14ac:dyDescent="0.2">
      <c r="A128" s="1" t="s">
        <v>126</v>
      </c>
      <c r="B128" s="1">
        <v>410</v>
      </c>
      <c r="C128" s="8">
        <v>839</v>
      </c>
      <c r="D128" s="8">
        <v>880</v>
      </c>
      <c r="E128" s="8">
        <v>882</v>
      </c>
      <c r="F128" s="8">
        <v>923</v>
      </c>
      <c r="G128" s="8">
        <v>977</v>
      </c>
      <c r="H128" s="8">
        <v>990</v>
      </c>
      <c r="I128" s="8">
        <v>976</v>
      </c>
      <c r="J128" s="8">
        <v>976</v>
      </c>
      <c r="K128" s="8">
        <v>978</v>
      </c>
      <c r="L128" s="8">
        <v>978</v>
      </c>
      <c r="M128" s="8">
        <v>980</v>
      </c>
      <c r="N128" s="8">
        <v>980</v>
      </c>
      <c r="O128" s="8">
        <v>963</v>
      </c>
      <c r="P128" s="8">
        <v>955</v>
      </c>
      <c r="Q128" s="8">
        <v>927</v>
      </c>
      <c r="R128" s="8">
        <v>927</v>
      </c>
      <c r="S128" s="8">
        <v>907</v>
      </c>
      <c r="T128" s="8">
        <v>926</v>
      </c>
      <c r="U128" s="9">
        <f t="shared" si="4"/>
        <v>87</v>
      </c>
      <c r="V128" s="9">
        <f t="shared" si="3"/>
        <v>48.788198103266595</v>
      </c>
      <c r="W128" s="10" t="s">
        <v>428</v>
      </c>
      <c r="X128" s="10">
        <v>18980</v>
      </c>
    </row>
    <row r="129" spans="1:24" x14ac:dyDescent="0.2">
      <c r="A129" s="1" t="s">
        <v>127</v>
      </c>
      <c r="B129" s="1">
        <v>416</v>
      </c>
      <c r="C129" s="8">
        <v>147</v>
      </c>
      <c r="D129" s="8">
        <v>147</v>
      </c>
      <c r="E129" s="8">
        <v>147</v>
      </c>
      <c r="F129" s="8">
        <v>147</v>
      </c>
      <c r="G129" s="8">
        <v>147</v>
      </c>
      <c r="H129" s="8">
        <v>147</v>
      </c>
      <c r="I129" s="8">
        <v>147</v>
      </c>
      <c r="J129" s="8">
        <v>147</v>
      </c>
      <c r="K129" s="8">
        <v>147</v>
      </c>
      <c r="L129" s="8">
        <v>124</v>
      </c>
      <c r="M129" s="8">
        <v>124</v>
      </c>
      <c r="N129" s="8">
        <v>124</v>
      </c>
      <c r="O129" s="8">
        <v>95</v>
      </c>
      <c r="P129" s="8">
        <v>95</v>
      </c>
      <c r="Q129" s="8">
        <v>95</v>
      </c>
      <c r="R129" s="8">
        <v>88</v>
      </c>
      <c r="S129" s="8">
        <v>118</v>
      </c>
      <c r="T129" s="8">
        <v>118</v>
      </c>
      <c r="U129" s="9">
        <f t="shared" si="4"/>
        <v>-29</v>
      </c>
      <c r="V129" s="9">
        <f t="shared" si="3"/>
        <v>38.499184339314844</v>
      </c>
      <c r="W129" s="10" t="s">
        <v>429</v>
      </c>
      <c r="X129" s="10">
        <v>3065</v>
      </c>
    </row>
    <row r="130" spans="1:24" x14ac:dyDescent="0.2">
      <c r="A130" s="1" t="s">
        <v>128</v>
      </c>
      <c r="B130" s="1">
        <v>418</v>
      </c>
      <c r="C130" s="8">
        <v>574</v>
      </c>
      <c r="D130" s="8">
        <v>598</v>
      </c>
      <c r="E130" s="8">
        <v>640</v>
      </c>
      <c r="F130" s="8">
        <v>705</v>
      </c>
      <c r="G130" s="8">
        <v>705</v>
      </c>
      <c r="H130" s="8">
        <v>706</v>
      </c>
      <c r="I130" s="8">
        <v>701</v>
      </c>
      <c r="J130" s="8">
        <v>683</v>
      </c>
      <c r="K130" s="8">
        <v>683</v>
      </c>
      <c r="L130" s="8">
        <v>704</v>
      </c>
      <c r="M130" s="8">
        <v>725</v>
      </c>
      <c r="N130" s="8">
        <v>762</v>
      </c>
      <c r="O130" s="8">
        <v>750</v>
      </c>
      <c r="P130" s="8">
        <v>777</v>
      </c>
      <c r="Q130" s="8">
        <v>858</v>
      </c>
      <c r="R130" s="8">
        <v>873</v>
      </c>
      <c r="S130" s="8">
        <v>854</v>
      </c>
      <c r="T130" s="8">
        <v>910</v>
      </c>
      <c r="U130" s="9">
        <f t="shared" si="4"/>
        <v>336</v>
      </c>
      <c r="V130" s="9">
        <f t="shared" si="3"/>
        <v>39.863325740318906</v>
      </c>
      <c r="W130" s="10" t="s">
        <v>430</v>
      </c>
      <c r="X130" s="10">
        <v>22828</v>
      </c>
    </row>
    <row r="131" spans="1:24" x14ac:dyDescent="0.2">
      <c r="A131" s="1" t="s">
        <v>129</v>
      </c>
      <c r="B131" s="1">
        <v>420</v>
      </c>
      <c r="C131" s="8">
        <v>656</v>
      </c>
      <c r="D131" s="8">
        <v>670</v>
      </c>
      <c r="E131" s="8">
        <v>630</v>
      </c>
      <c r="F131" s="8">
        <v>633</v>
      </c>
      <c r="G131" s="8">
        <v>623</v>
      </c>
      <c r="H131" s="8">
        <v>587</v>
      </c>
      <c r="I131" s="8">
        <v>558</v>
      </c>
      <c r="J131" s="8">
        <v>553</v>
      </c>
      <c r="K131" s="8">
        <v>553</v>
      </c>
      <c r="L131" s="8">
        <v>552</v>
      </c>
      <c r="M131" s="8">
        <v>552</v>
      </c>
      <c r="N131" s="8">
        <v>516</v>
      </c>
      <c r="O131" s="8">
        <v>516</v>
      </c>
      <c r="P131" s="8">
        <v>498</v>
      </c>
      <c r="Q131" s="8">
        <v>471</v>
      </c>
      <c r="R131" s="8">
        <v>471</v>
      </c>
      <c r="S131" s="8">
        <v>533</v>
      </c>
      <c r="T131" s="8">
        <v>498</v>
      </c>
      <c r="U131" s="9">
        <f t="shared" si="4"/>
        <v>-158</v>
      </c>
      <c r="V131" s="9">
        <f t="shared" si="3"/>
        <v>50.889025137952174</v>
      </c>
      <c r="W131" s="10" t="s">
        <v>431</v>
      </c>
      <c r="X131" s="10">
        <v>9786</v>
      </c>
    </row>
    <row r="132" spans="1:24" x14ac:dyDescent="0.2">
      <c r="A132" s="1" t="s">
        <v>130</v>
      </c>
      <c r="B132" s="1">
        <v>421</v>
      </c>
      <c r="C132" s="8">
        <v>72</v>
      </c>
      <c r="D132" s="8">
        <v>72</v>
      </c>
      <c r="E132" s="8">
        <v>72</v>
      </c>
      <c r="F132" s="8">
        <v>72</v>
      </c>
      <c r="G132" s="8">
        <v>72</v>
      </c>
      <c r="H132" s="8">
        <v>72</v>
      </c>
      <c r="I132" s="8">
        <v>72</v>
      </c>
      <c r="J132" s="8">
        <v>57</v>
      </c>
      <c r="K132" s="8">
        <v>57</v>
      </c>
      <c r="L132" s="8">
        <v>57</v>
      </c>
      <c r="M132" s="8">
        <v>57</v>
      </c>
      <c r="N132" s="8">
        <v>58</v>
      </c>
      <c r="O132" s="8">
        <v>58</v>
      </c>
      <c r="P132" s="8">
        <v>58</v>
      </c>
      <c r="Q132" s="8">
        <v>58</v>
      </c>
      <c r="R132" s="8">
        <v>58</v>
      </c>
      <c r="S132" s="8">
        <v>58</v>
      </c>
      <c r="T132" s="8">
        <v>58</v>
      </c>
      <c r="U132" s="9">
        <f t="shared" si="4"/>
        <v>-14</v>
      </c>
      <c r="V132" s="9">
        <f t="shared" si="3"/>
        <v>73.51077313054499</v>
      </c>
      <c r="W132" s="10" t="s">
        <v>432</v>
      </c>
      <c r="X132" s="10">
        <v>789</v>
      </c>
    </row>
    <row r="133" spans="1:24" x14ac:dyDescent="0.2">
      <c r="A133" s="1" t="s">
        <v>131</v>
      </c>
      <c r="B133" s="1">
        <v>422</v>
      </c>
      <c r="C133" s="8">
        <v>1104</v>
      </c>
      <c r="D133" s="8">
        <v>1104</v>
      </c>
      <c r="E133" s="8">
        <v>1138</v>
      </c>
      <c r="F133" s="8">
        <v>1138</v>
      </c>
      <c r="G133" s="8">
        <v>1044</v>
      </c>
      <c r="H133" s="8">
        <v>1001</v>
      </c>
      <c r="I133" s="8">
        <v>773</v>
      </c>
      <c r="J133" s="8">
        <v>749</v>
      </c>
      <c r="K133" s="8">
        <v>749</v>
      </c>
      <c r="L133" s="8">
        <v>749</v>
      </c>
      <c r="M133" s="8">
        <v>725</v>
      </c>
      <c r="N133" s="8">
        <v>695</v>
      </c>
      <c r="O133" s="8">
        <v>667</v>
      </c>
      <c r="P133" s="8">
        <v>649</v>
      </c>
      <c r="Q133" s="8">
        <v>626</v>
      </c>
      <c r="R133" s="8">
        <v>626</v>
      </c>
      <c r="S133" s="8">
        <v>608</v>
      </c>
      <c r="T133" s="8">
        <v>596</v>
      </c>
      <c r="U133" s="9">
        <f t="shared" si="4"/>
        <v>-508</v>
      </c>
      <c r="V133" s="9">
        <f t="shared" si="3"/>
        <v>52.74803079918577</v>
      </c>
      <c r="W133" s="10" t="s">
        <v>433</v>
      </c>
      <c r="X133" s="10">
        <v>11299</v>
      </c>
    </row>
    <row r="134" spans="1:24" x14ac:dyDescent="0.2">
      <c r="A134" s="1" t="s">
        <v>132</v>
      </c>
      <c r="B134" s="1">
        <v>423</v>
      </c>
      <c r="C134" s="8">
        <v>379</v>
      </c>
      <c r="D134" s="8">
        <v>379</v>
      </c>
      <c r="E134" s="8">
        <v>395</v>
      </c>
      <c r="F134" s="8">
        <v>407</v>
      </c>
      <c r="G134" s="8">
        <v>432</v>
      </c>
      <c r="H134" s="8">
        <v>424</v>
      </c>
      <c r="I134" s="8">
        <v>408</v>
      </c>
      <c r="J134" s="8">
        <v>398</v>
      </c>
      <c r="K134" s="8">
        <v>400</v>
      </c>
      <c r="L134" s="8">
        <v>384</v>
      </c>
      <c r="M134" s="8">
        <v>414</v>
      </c>
      <c r="N134" s="8">
        <v>438</v>
      </c>
      <c r="O134" s="8">
        <v>446</v>
      </c>
      <c r="P134" s="8">
        <v>473</v>
      </c>
      <c r="Q134" s="8">
        <v>497</v>
      </c>
      <c r="R134" s="8">
        <v>524</v>
      </c>
      <c r="S134" s="8">
        <v>541</v>
      </c>
      <c r="T134" s="8">
        <v>556</v>
      </c>
      <c r="U134" s="9">
        <f t="shared" si="4"/>
        <v>177</v>
      </c>
      <c r="V134" s="9">
        <f t="shared" ref="V134:V197" si="5">1000*T134/X134</f>
        <v>28.367346938775512</v>
      </c>
      <c r="W134" s="10" t="s">
        <v>434</v>
      </c>
      <c r="X134" s="10">
        <v>19600</v>
      </c>
    </row>
    <row r="135" spans="1:24" x14ac:dyDescent="0.2">
      <c r="A135" s="1" t="s">
        <v>133</v>
      </c>
      <c r="B135" s="1">
        <v>425</v>
      </c>
      <c r="C135" s="8">
        <v>206</v>
      </c>
      <c r="D135" s="8">
        <v>206</v>
      </c>
      <c r="E135" s="8">
        <v>206</v>
      </c>
      <c r="F135" s="8">
        <v>220</v>
      </c>
      <c r="G135" s="8">
        <v>220</v>
      </c>
      <c r="H135" s="8">
        <v>220</v>
      </c>
      <c r="I135" s="8">
        <v>205</v>
      </c>
      <c r="J135" s="8">
        <v>178</v>
      </c>
      <c r="K135" s="8">
        <v>178</v>
      </c>
      <c r="L135" s="8">
        <v>137</v>
      </c>
      <c r="M135" s="8">
        <v>137</v>
      </c>
      <c r="N135" s="8">
        <v>127</v>
      </c>
      <c r="O135" s="8">
        <v>127</v>
      </c>
      <c r="P135" s="8">
        <v>127</v>
      </c>
      <c r="Q135" s="8">
        <v>127</v>
      </c>
      <c r="R135" s="8">
        <v>127</v>
      </c>
      <c r="S135" s="8">
        <v>127</v>
      </c>
      <c r="T135" s="8">
        <v>127</v>
      </c>
      <c r="U135" s="9">
        <f t="shared" si="4"/>
        <v>-79</v>
      </c>
      <c r="V135" s="9">
        <f t="shared" si="5"/>
        <v>12.53578126542296</v>
      </c>
      <c r="W135" s="10" t="s">
        <v>435</v>
      </c>
      <c r="X135" s="10">
        <v>10131</v>
      </c>
    </row>
    <row r="136" spans="1:24" x14ac:dyDescent="0.2">
      <c r="A136" s="1" t="s">
        <v>134</v>
      </c>
      <c r="B136" s="1">
        <v>426</v>
      </c>
      <c r="C136" s="8">
        <v>620</v>
      </c>
      <c r="D136" s="8">
        <v>678</v>
      </c>
      <c r="E136" s="8">
        <v>670</v>
      </c>
      <c r="F136" s="8">
        <v>660</v>
      </c>
      <c r="G136" s="8">
        <v>690</v>
      </c>
      <c r="H136" s="8">
        <v>690</v>
      </c>
      <c r="I136" s="8">
        <v>690</v>
      </c>
      <c r="J136" s="8">
        <v>690</v>
      </c>
      <c r="K136" s="8">
        <v>707</v>
      </c>
      <c r="L136" s="8">
        <v>660</v>
      </c>
      <c r="M136" s="8">
        <v>651</v>
      </c>
      <c r="N136" s="8">
        <v>651</v>
      </c>
      <c r="O136" s="8">
        <v>639</v>
      </c>
      <c r="P136" s="8">
        <v>639</v>
      </c>
      <c r="Q136" s="8">
        <v>624</v>
      </c>
      <c r="R136" s="8">
        <v>630</v>
      </c>
      <c r="S136" s="8">
        <v>619</v>
      </c>
      <c r="T136" s="8">
        <v>603</v>
      </c>
      <c r="U136" s="9">
        <f t="shared" si="4"/>
        <v>-17</v>
      </c>
      <c r="V136" s="9">
        <f t="shared" si="5"/>
        <v>49.605133267522213</v>
      </c>
      <c r="W136" s="10" t="s">
        <v>436</v>
      </c>
      <c r="X136" s="10">
        <v>12156</v>
      </c>
    </row>
    <row r="137" spans="1:24" x14ac:dyDescent="0.2">
      <c r="A137" s="1" t="s">
        <v>135</v>
      </c>
      <c r="B137" s="1">
        <v>444</v>
      </c>
      <c r="C137" s="8">
        <v>2803</v>
      </c>
      <c r="D137" s="8">
        <v>2803</v>
      </c>
      <c r="E137" s="8">
        <v>2804</v>
      </c>
      <c r="F137" s="8">
        <v>2854</v>
      </c>
      <c r="G137" s="8">
        <v>2980</v>
      </c>
      <c r="H137" s="8">
        <v>2970</v>
      </c>
      <c r="I137" s="8">
        <v>3015</v>
      </c>
      <c r="J137" s="8">
        <v>2897</v>
      </c>
      <c r="K137" s="8">
        <v>2877</v>
      </c>
      <c r="L137" s="8">
        <v>2493</v>
      </c>
      <c r="M137" s="8">
        <v>2228</v>
      </c>
      <c r="N137" s="8">
        <v>2255</v>
      </c>
      <c r="O137" s="8">
        <v>2187</v>
      </c>
      <c r="P137" s="8">
        <v>2235</v>
      </c>
      <c r="Q137" s="8">
        <v>2221</v>
      </c>
      <c r="R137" s="8">
        <v>2222</v>
      </c>
      <c r="S137" s="8">
        <v>2313</v>
      </c>
      <c r="T137" s="8">
        <v>2295</v>
      </c>
      <c r="U137" s="9">
        <f t="shared" si="4"/>
        <v>-508</v>
      </c>
      <c r="V137" s="9">
        <f t="shared" si="5"/>
        <v>49.022749118872156</v>
      </c>
      <c r="W137" s="10" t="s">
        <v>444</v>
      </c>
      <c r="X137" s="10">
        <v>46815</v>
      </c>
    </row>
    <row r="138" spans="1:24" x14ac:dyDescent="0.2">
      <c r="A138" s="1" t="s">
        <v>136</v>
      </c>
      <c r="B138" s="1">
        <v>430</v>
      </c>
      <c r="C138" s="8">
        <v>773</v>
      </c>
      <c r="D138" s="8">
        <v>773</v>
      </c>
      <c r="E138" s="8">
        <v>773</v>
      </c>
      <c r="F138" s="8">
        <v>770</v>
      </c>
      <c r="G138" s="8">
        <v>770</v>
      </c>
      <c r="H138" s="8">
        <v>743</v>
      </c>
      <c r="I138" s="8">
        <v>772</v>
      </c>
      <c r="J138" s="8">
        <v>747</v>
      </c>
      <c r="K138" s="8">
        <v>747</v>
      </c>
      <c r="L138" s="8">
        <v>744</v>
      </c>
      <c r="M138" s="8">
        <v>744</v>
      </c>
      <c r="N138" s="8">
        <v>731</v>
      </c>
      <c r="O138" s="8">
        <v>723</v>
      </c>
      <c r="P138" s="8">
        <v>665</v>
      </c>
      <c r="Q138" s="8">
        <v>707</v>
      </c>
      <c r="R138" s="8">
        <v>707</v>
      </c>
      <c r="S138" s="8">
        <v>712</v>
      </c>
      <c r="T138" s="8">
        <v>712</v>
      </c>
      <c r="U138" s="9">
        <f t="shared" si="4"/>
        <v>-61</v>
      </c>
      <c r="V138" s="9">
        <f t="shared" si="5"/>
        <v>44.059405940594061</v>
      </c>
      <c r="W138" s="10" t="s">
        <v>437</v>
      </c>
      <c r="X138" s="10">
        <v>16160</v>
      </c>
    </row>
    <row r="139" spans="1:24" x14ac:dyDescent="0.2">
      <c r="A139" s="1" t="s">
        <v>137</v>
      </c>
      <c r="B139" s="1">
        <v>433</v>
      </c>
      <c r="C139" s="8">
        <v>254</v>
      </c>
      <c r="D139" s="8">
        <v>254</v>
      </c>
      <c r="E139" s="8">
        <v>278</v>
      </c>
      <c r="F139" s="8">
        <v>278</v>
      </c>
      <c r="G139" s="8">
        <v>279</v>
      </c>
      <c r="H139" s="8">
        <v>279</v>
      </c>
      <c r="I139" s="8">
        <v>269</v>
      </c>
      <c r="J139" s="8">
        <v>269</v>
      </c>
      <c r="K139" s="8">
        <v>269</v>
      </c>
      <c r="L139" s="8">
        <v>269</v>
      </c>
      <c r="M139" s="8">
        <v>261</v>
      </c>
      <c r="N139" s="8">
        <v>261</v>
      </c>
      <c r="O139" s="8">
        <v>283</v>
      </c>
      <c r="P139" s="8">
        <v>283</v>
      </c>
      <c r="Q139" s="8">
        <v>283</v>
      </c>
      <c r="R139" s="8">
        <v>277</v>
      </c>
      <c r="S139" s="8">
        <v>290</v>
      </c>
      <c r="T139" s="8">
        <v>277</v>
      </c>
      <c r="U139" s="9">
        <f t="shared" si="4"/>
        <v>23</v>
      </c>
      <c r="V139" s="9">
        <f t="shared" si="5"/>
        <v>34.499937725744175</v>
      </c>
      <c r="W139" s="10" t="s">
        <v>438</v>
      </c>
      <c r="X139" s="10">
        <v>8029</v>
      </c>
    </row>
    <row r="140" spans="1:24" x14ac:dyDescent="0.2">
      <c r="A140" s="1" t="s">
        <v>138</v>
      </c>
      <c r="B140" s="1">
        <v>434</v>
      </c>
      <c r="C140" s="8">
        <v>1069</v>
      </c>
      <c r="D140" s="8">
        <v>1050</v>
      </c>
      <c r="E140" s="8">
        <v>1050</v>
      </c>
      <c r="F140" s="8">
        <v>1050</v>
      </c>
      <c r="G140" s="8">
        <v>958</v>
      </c>
      <c r="H140" s="8">
        <v>918</v>
      </c>
      <c r="I140" s="8">
        <v>872</v>
      </c>
      <c r="J140" s="8">
        <v>744</v>
      </c>
      <c r="K140" s="8">
        <v>744</v>
      </c>
      <c r="L140" s="8">
        <v>738</v>
      </c>
      <c r="M140" s="8">
        <v>674</v>
      </c>
      <c r="N140" s="8">
        <v>657</v>
      </c>
      <c r="O140" s="8">
        <v>665</v>
      </c>
      <c r="P140" s="8">
        <v>601</v>
      </c>
      <c r="Q140" s="8">
        <v>583</v>
      </c>
      <c r="R140" s="8">
        <v>538</v>
      </c>
      <c r="S140" s="8">
        <v>537</v>
      </c>
      <c r="T140" s="8">
        <v>518</v>
      </c>
      <c r="U140" s="9">
        <f t="shared" si="4"/>
        <v>-551</v>
      </c>
      <c r="V140" s="9">
        <f t="shared" si="5"/>
        <v>34.30918002384422</v>
      </c>
      <c r="W140" s="10" t="s">
        <v>439</v>
      </c>
      <c r="X140" s="10">
        <v>15098</v>
      </c>
    </row>
    <row r="141" spans="1:24" x14ac:dyDescent="0.2">
      <c r="A141" s="1" t="s">
        <v>139</v>
      </c>
      <c r="B141" s="1">
        <v>435</v>
      </c>
      <c r="C141" s="8">
        <v>34</v>
      </c>
      <c r="D141" s="8">
        <v>34</v>
      </c>
      <c r="E141" s="8">
        <v>34</v>
      </c>
      <c r="F141" s="8">
        <v>34</v>
      </c>
      <c r="G141" s="8">
        <v>34</v>
      </c>
      <c r="H141" s="8">
        <v>34</v>
      </c>
      <c r="I141" s="8">
        <v>22</v>
      </c>
      <c r="J141" s="8">
        <v>22</v>
      </c>
      <c r="K141" s="8">
        <v>22</v>
      </c>
      <c r="L141" s="8">
        <v>22</v>
      </c>
      <c r="M141" s="8">
        <v>22</v>
      </c>
      <c r="N141" s="8">
        <v>22</v>
      </c>
      <c r="O141" s="8">
        <v>22</v>
      </c>
      <c r="P141" s="8">
        <v>22</v>
      </c>
      <c r="Q141" s="8">
        <v>30</v>
      </c>
      <c r="R141" s="8">
        <v>30</v>
      </c>
      <c r="S141" s="8">
        <v>35</v>
      </c>
      <c r="T141" s="8">
        <v>24</v>
      </c>
      <c r="U141" s="9">
        <f t="shared" si="4"/>
        <v>-10</v>
      </c>
      <c r="V141" s="9">
        <f t="shared" si="5"/>
        <v>32.697547683923709</v>
      </c>
      <c r="W141" s="10" t="s">
        <v>440</v>
      </c>
      <c r="X141" s="10">
        <v>734</v>
      </c>
    </row>
    <row r="142" spans="1:24" x14ac:dyDescent="0.2">
      <c r="A142" s="1" t="s">
        <v>140</v>
      </c>
      <c r="B142" s="1">
        <v>436</v>
      </c>
      <c r="C142" s="8">
        <v>104</v>
      </c>
      <c r="D142" s="8">
        <v>104</v>
      </c>
      <c r="E142" s="8">
        <v>104</v>
      </c>
      <c r="F142" s="8">
        <v>104</v>
      </c>
      <c r="G142" s="8">
        <v>104</v>
      </c>
      <c r="H142" s="8">
        <v>104</v>
      </c>
      <c r="I142" s="8">
        <v>104</v>
      </c>
      <c r="J142" s="8">
        <v>104</v>
      </c>
      <c r="K142" s="8">
        <v>101</v>
      </c>
      <c r="L142" s="8">
        <v>81</v>
      </c>
      <c r="M142" s="8">
        <v>73</v>
      </c>
      <c r="N142" s="8">
        <v>87</v>
      </c>
      <c r="O142" s="8">
        <v>80</v>
      </c>
      <c r="P142" s="8">
        <v>74</v>
      </c>
      <c r="Q142" s="8">
        <v>74</v>
      </c>
      <c r="R142" s="8">
        <v>74</v>
      </c>
      <c r="S142" s="8">
        <v>78</v>
      </c>
      <c r="T142" s="8">
        <v>78</v>
      </c>
      <c r="U142" s="9">
        <f t="shared" si="4"/>
        <v>-26</v>
      </c>
      <c r="V142" s="9">
        <f t="shared" si="5"/>
        <v>37.481979817395484</v>
      </c>
      <c r="W142" s="10" t="s">
        <v>441</v>
      </c>
      <c r="X142" s="10">
        <v>2081</v>
      </c>
    </row>
    <row r="143" spans="1:24" x14ac:dyDescent="0.2">
      <c r="A143" s="1" t="s">
        <v>141</v>
      </c>
      <c r="B143" s="1">
        <v>440</v>
      </c>
      <c r="C143" s="8">
        <v>93</v>
      </c>
      <c r="D143" s="8">
        <v>93</v>
      </c>
      <c r="E143" s="8">
        <v>101</v>
      </c>
      <c r="F143" s="8">
        <v>101</v>
      </c>
      <c r="G143" s="8">
        <v>101</v>
      </c>
      <c r="H143" s="8">
        <v>101</v>
      </c>
      <c r="I143" s="8">
        <v>101</v>
      </c>
      <c r="J143" s="8">
        <v>101</v>
      </c>
      <c r="K143" s="8">
        <v>101</v>
      </c>
      <c r="L143" s="8">
        <v>101</v>
      </c>
      <c r="M143" s="8">
        <v>101</v>
      </c>
      <c r="N143" s="8">
        <v>91</v>
      </c>
      <c r="O143" s="8">
        <v>91</v>
      </c>
      <c r="P143" s="8">
        <v>80</v>
      </c>
      <c r="Q143" s="8">
        <v>106</v>
      </c>
      <c r="R143" s="8">
        <v>98</v>
      </c>
      <c r="S143" s="8">
        <v>98</v>
      </c>
      <c r="T143" s="8">
        <v>26</v>
      </c>
      <c r="U143" s="9">
        <f t="shared" si="4"/>
        <v>-67</v>
      </c>
      <c r="V143" s="9">
        <f t="shared" si="5"/>
        <v>4.936396430605658</v>
      </c>
      <c r="W143" s="10" t="s">
        <v>442</v>
      </c>
      <c r="X143" s="10">
        <v>5267</v>
      </c>
    </row>
    <row r="144" spans="1:24" x14ac:dyDescent="0.2">
      <c r="A144" s="1" t="s">
        <v>142</v>
      </c>
      <c r="B144" s="1">
        <v>441</v>
      </c>
      <c r="C144" s="8">
        <v>343</v>
      </c>
      <c r="D144" s="8">
        <v>343</v>
      </c>
      <c r="E144" s="8">
        <v>362</v>
      </c>
      <c r="F144" s="8">
        <v>377</v>
      </c>
      <c r="G144" s="8">
        <v>377</v>
      </c>
      <c r="H144" s="8">
        <v>377</v>
      </c>
      <c r="I144" s="8">
        <v>377</v>
      </c>
      <c r="J144" s="8">
        <v>377</v>
      </c>
      <c r="K144" s="8">
        <v>361</v>
      </c>
      <c r="L144" s="8">
        <v>358</v>
      </c>
      <c r="M144" s="8">
        <v>370</v>
      </c>
      <c r="N144" s="8">
        <v>348</v>
      </c>
      <c r="O144" s="8">
        <v>348</v>
      </c>
      <c r="P144" s="8">
        <v>340</v>
      </c>
      <c r="Q144" s="8">
        <v>340</v>
      </c>
      <c r="R144" s="8">
        <v>340</v>
      </c>
      <c r="S144" s="8">
        <v>348</v>
      </c>
      <c r="T144" s="8">
        <v>348</v>
      </c>
      <c r="U144" s="9">
        <f t="shared" si="4"/>
        <v>5</v>
      </c>
      <c r="V144" s="9">
        <f t="shared" si="5"/>
        <v>73.309458605435012</v>
      </c>
      <c r="W144" s="10" t="s">
        <v>443</v>
      </c>
      <c r="X144" s="10">
        <v>4747</v>
      </c>
    </row>
    <row r="145" spans="1:24" x14ac:dyDescent="0.2">
      <c r="A145" s="1" t="s">
        <v>143</v>
      </c>
      <c r="B145" s="1">
        <v>475</v>
      </c>
      <c r="C145" s="8">
        <v>139</v>
      </c>
      <c r="D145" s="8">
        <v>144</v>
      </c>
      <c r="E145" s="8">
        <v>144</v>
      </c>
      <c r="F145" s="8">
        <v>155</v>
      </c>
      <c r="G145" s="8">
        <v>187</v>
      </c>
      <c r="H145" s="8">
        <v>187</v>
      </c>
      <c r="I145" s="8">
        <v>187</v>
      </c>
      <c r="J145" s="8">
        <v>187</v>
      </c>
      <c r="K145" s="8">
        <v>187</v>
      </c>
      <c r="L145" s="8">
        <v>138</v>
      </c>
      <c r="M145" s="8">
        <v>130</v>
      </c>
      <c r="N145" s="8">
        <v>121</v>
      </c>
      <c r="O145" s="8">
        <v>99</v>
      </c>
      <c r="P145" s="8">
        <v>93</v>
      </c>
      <c r="Q145" s="8">
        <v>93</v>
      </c>
      <c r="R145" s="8">
        <v>93</v>
      </c>
      <c r="S145" s="8">
        <v>98</v>
      </c>
      <c r="T145" s="8">
        <v>98</v>
      </c>
      <c r="U145" s="9">
        <f t="shared" si="4"/>
        <v>-41</v>
      </c>
      <c r="V145" s="9">
        <f t="shared" si="5"/>
        <v>17.886475634239826</v>
      </c>
      <c r="W145" s="10" t="s">
        <v>446</v>
      </c>
      <c r="X145" s="10">
        <v>5479</v>
      </c>
    </row>
    <row r="146" spans="1:24" x14ac:dyDescent="0.2">
      <c r="A146" s="1" t="s">
        <v>144</v>
      </c>
      <c r="B146" s="1">
        <v>480</v>
      </c>
      <c r="C146" s="8">
        <v>75</v>
      </c>
      <c r="D146" s="8">
        <v>75</v>
      </c>
      <c r="E146" s="8">
        <v>75</v>
      </c>
      <c r="F146" s="8">
        <v>75</v>
      </c>
      <c r="G146" s="8">
        <v>75</v>
      </c>
      <c r="H146" s="8">
        <v>75</v>
      </c>
      <c r="I146" s="8">
        <v>75</v>
      </c>
      <c r="J146" s="8">
        <v>75</v>
      </c>
      <c r="K146" s="8">
        <v>75</v>
      </c>
      <c r="L146" s="8">
        <v>75</v>
      </c>
      <c r="M146" s="8">
        <v>67</v>
      </c>
      <c r="N146" s="8">
        <v>60</v>
      </c>
      <c r="O146" s="8">
        <v>60</v>
      </c>
      <c r="P146" s="8">
        <v>50</v>
      </c>
      <c r="Q146" s="8">
        <v>50</v>
      </c>
      <c r="R146" s="8">
        <v>50</v>
      </c>
      <c r="S146" s="8">
        <v>50</v>
      </c>
      <c r="T146" s="8">
        <v>50</v>
      </c>
      <c r="U146" s="9">
        <f t="shared" si="4"/>
        <v>-25</v>
      </c>
      <c r="V146" s="9">
        <f t="shared" si="5"/>
        <v>25.138260432378079</v>
      </c>
      <c r="W146" s="10" t="s">
        <v>447</v>
      </c>
      <c r="X146" s="10">
        <v>1989</v>
      </c>
    </row>
    <row r="147" spans="1:24" x14ac:dyDescent="0.2">
      <c r="A147" s="1" t="s">
        <v>145</v>
      </c>
      <c r="B147" s="1">
        <v>481</v>
      </c>
      <c r="C147" s="8">
        <v>120</v>
      </c>
      <c r="D147" s="8">
        <v>120</v>
      </c>
      <c r="E147" s="8">
        <v>120</v>
      </c>
      <c r="F147" s="8">
        <v>126</v>
      </c>
      <c r="G147" s="8">
        <v>126</v>
      </c>
      <c r="H147" s="8">
        <v>126</v>
      </c>
      <c r="I147" s="8">
        <v>126</v>
      </c>
      <c r="J147" s="8">
        <v>119</v>
      </c>
      <c r="K147" s="8">
        <v>119</v>
      </c>
      <c r="L147" s="8">
        <v>116</v>
      </c>
      <c r="M147" s="8">
        <v>104</v>
      </c>
      <c r="N147" s="8">
        <v>76</v>
      </c>
      <c r="O147" s="8">
        <v>127</v>
      </c>
      <c r="P147" s="8">
        <v>127</v>
      </c>
      <c r="Q147" s="8">
        <v>127</v>
      </c>
      <c r="R147" s="8">
        <v>127</v>
      </c>
      <c r="S147" s="8">
        <v>127</v>
      </c>
      <c r="T147" s="8">
        <v>127</v>
      </c>
      <c r="U147" s="9">
        <f t="shared" si="4"/>
        <v>7</v>
      </c>
      <c r="V147" s="9">
        <f t="shared" si="5"/>
        <v>13.156531648192272</v>
      </c>
      <c r="W147" s="10" t="s">
        <v>448</v>
      </c>
      <c r="X147" s="10">
        <v>9653</v>
      </c>
    </row>
    <row r="148" spans="1:24" x14ac:dyDescent="0.2">
      <c r="A148" s="1" t="s">
        <v>146</v>
      </c>
      <c r="B148" s="1">
        <v>483</v>
      </c>
      <c r="C148" s="8">
        <v>55</v>
      </c>
      <c r="D148" s="8">
        <v>55</v>
      </c>
      <c r="E148" s="8">
        <v>55</v>
      </c>
      <c r="F148" s="8">
        <v>55</v>
      </c>
      <c r="G148" s="8">
        <v>55</v>
      </c>
      <c r="H148" s="8">
        <v>55</v>
      </c>
      <c r="I148" s="8">
        <v>55</v>
      </c>
      <c r="J148" s="8">
        <v>55</v>
      </c>
      <c r="K148" s="8">
        <v>55</v>
      </c>
      <c r="L148" s="8">
        <v>55</v>
      </c>
      <c r="M148" s="8">
        <v>55</v>
      </c>
      <c r="N148" s="8">
        <v>55</v>
      </c>
      <c r="O148" s="8">
        <v>55</v>
      </c>
      <c r="P148" s="8">
        <v>49</v>
      </c>
      <c r="Q148" s="8">
        <v>49</v>
      </c>
      <c r="R148" s="8">
        <v>49</v>
      </c>
      <c r="S148" s="8">
        <v>49</v>
      </c>
      <c r="T148" s="8">
        <v>49</v>
      </c>
      <c r="U148" s="9">
        <f t="shared" si="4"/>
        <v>-6</v>
      </c>
      <c r="V148" s="9">
        <f t="shared" si="5"/>
        <v>43.789097408400359</v>
      </c>
      <c r="W148" s="10" t="s">
        <v>449</v>
      </c>
      <c r="X148" s="10">
        <v>1119</v>
      </c>
    </row>
    <row r="149" spans="1:24" x14ac:dyDescent="0.2">
      <c r="A149" s="1" t="s">
        <v>147</v>
      </c>
      <c r="B149" s="1">
        <v>484</v>
      </c>
      <c r="C149" s="8">
        <v>256</v>
      </c>
      <c r="D149" s="8">
        <v>262</v>
      </c>
      <c r="E149" s="8">
        <v>256</v>
      </c>
      <c r="F149" s="8">
        <v>256</v>
      </c>
      <c r="G149" s="8">
        <v>250</v>
      </c>
      <c r="H149" s="8">
        <v>250</v>
      </c>
      <c r="I149" s="8">
        <v>219</v>
      </c>
      <c r="J149" s="8">
        <v>219</v>
      </c>
      <c r="K149" s="8">
        <v>209</v>
      </c>
      <c r="L149" s="8">
        <v>204</v>
      </c>
      <c r="M149" s="8">
        <v>204</v>
      </c>
      <c r="N149" s="8">
        <v>204</v>
      </c>
      <c r="O149" s="8">
        <v>204</v>
      </c>
      <c r="P149" s="8">
        <v>204</v>
      </c>
      <c r="Q149" s="8">
        <v>204</v>
      </c>
      <c r="R149" s="8">
        <v>204</v>
      </c>
      <c r="S149" s="8">
        <v>205</v>
      </c>
      <c r="T149" s="8">
        <v>205</v>
      </c>
      <c r="U149" s="9">
        <f t="shared" si="4"/>
        <v>-51</v>
      </c>
      <c r="V149" s="9">
        <f t="shared" si="5"/>
        <v>64.935064935064929</v>
      </c>
      <c r="W149" s="10" t="s">
        <v>450</v>
      </c>
      <c r="X149" s="10">
        <v>3157</v>
      </c>
    </row>
    <row r="150" spans="1:24" x14ac:dyDescent="0.2">
      <c r="A150" s="1" t="s">
        <v>148</v>
      </c>
      <c r="B150" s="1">
        <v>489</v>
      </c>
      <c r="C150" s="8">
        <v>144</v>
      </c>
      <c r="D150" s="8">
        <v>156</v>
      </c>
      <c r="E150" s="8">
        <v>156</v>
      </c>
      <c r="F150" s="8">
        <v>154</v>
      </c>
      <c r="G150" s="8">
        <v>154</v>
      </c>
      <c r="H150" s="8">
        <v>154</v>
      </c>
      <c r="I150" s="8">
        <v>154</v>
      </c>
      <c r="J150" s="8">
        <v>154</v>
      </c>
      <c r="K150" s="8">
        <v>154</v>
      </c>
      <c r="L150" s="8">
        <v>154</v>
      </c>
      <c r="M150" s="8">
        <v>154</v>
      </c>
      <c r="N150" s="8">
        <v>148</v>
      </c>
      <c r="O150" s="8">
        <v>148</v>
      </c>
      <c r="P150" s="8">
        <v>146</v>
      </c>
      <c r="Q150" s="8">
        <v>146</v>
      </c>
      <c r="R150" s="8">
        <v>136</v>
      </c>
      <c r="S150" s="8">
        <v>130</v>
      </c>
      <c r="T150" s="8">
        <v>126</v>
      </c>
      <c r="U150" s="9">
        <f t="shared" si="4"/>
        <v>-18</v>
      </c>
      <c r="V150" s="9">
        <f t="shared" si="5"/>
        <v>63.126252505010022</v>
      </c>
      <c r="W150" s="10" t="s">
        <v>451</v>
      </c>
      <c r="X150" s="10">
        <v>1996</v>
      </c>
    </row>
    <row r="151" spans="1:24" x14ac:dyDescent="0.2">
      <c r="A151" s="1" t="s">
        <v>149</v>
      </c>
      <c r="B151" s="1">
        <v>491</v>
      </c>
      <c r="C151" s="8">
        <v>5535</v>
      </c>
      <c r="D151" s="8">
        <v>5627</v>
      </c>
      <c r="E151" s="8">
        <v>5622</v>
      </c>
      <c r="F151" s="8">
        <v>5633</v>
      </c>
      <c r="G151" s="8">
        <v>5680</v>
      </c>
      <c r="H151" s="8">
        <v>5609</v>
      </c>
      <c r="I151" s="8">
        <v>5595</v>
      </c>
      <c r="J151" s="8">
        <v>5544</v>
      </c>
      <c r="K151" s="8">
        <v>5469</v>
      </c>
      <c r="L151" s="8">
        <v>5421</v>
      </c>
      <c r="M151" s="8">
        <v>5329</v>
      </c>
      <c r="N151" s="8">
        <v>5188</v>
      </c>
      <c r="O151" s="8">
        <v>4896</v>
      </c>
      <c r="P151" s="8">
        <v>4826</v>
      </c>
      <c r="Q151" s="8">
        <v>4683</v>
      </c>
      <c r="R151" s="8">
        <v>4592</v>
      </c>
      <c r="S151" s="8">
        <v>4555</v>
      </c>
      <c r="T151" s="8">
        <v>4473</v>
      </c>
      <c r="U151" s="9">
        <f t="shared" si="4"/>
        <v>-1062</v>
      </c>
      <c r="V151" s="9">
        <f t="shared" si="5"/>
        <v>82.4090791849368</v>
      </c>
      <c r="W151" s="10" t="s">
        <v>452</v>
      </c>
      <c r="X151" s="10">
        <v>54278</v>
      </c>
    </row>
    <row r="152" spans="1:24" x14ac:dyDescent="0.2">
      <c r="A152" s="1" t="s">
        <v>150</v>
      </c>
      <c r="B152" s="1">
        <v>494</v>
      </c>
      <c r="C152" s="8">
        <v>363</v>
      </c>
      <c r="D152" s="8">
        <v>363</v>
      </c>
      <c r="E152" s="8">
        <v>363</v>
      </c>
      <c r="F152" s="8">
        <v>363</v>
      </c>
      <c r="G152" s="8">
        <v>363</v>
      </c>
      <c r="H152" s="8">
        <v>363</v>
      </c>
      <c r="I152" s="8">
        <v>363</v>
      </c>
      <c r="J152" s="8">
        <v>363</v>
      </c>
      <c r="K152" s="8">
        <v>366</v>
      </c>
      <c r="L152" s="8">
        <v>400</v>
      </c>
      <c r="M152" s="8">
        <v>400</v>
      </c>
      <c r="N152" s="8">
        <v>380</v>
      </c>
      <c r="O152" s="8">
        <v>438</v>
      </c>
      <c r="P152" s="8">
        <v>383</v>
      </c>
      <c r="Q152" s="8">
        <v>413</v>
      </c>
      <c r="R152" s="8">
        <v>413</v>
      </c>
      <c r="S152" s="8">
        <v>428</v>
      </c>
      <c r="T152" s="8">
        <v>421</v>
      </c>
      <c r="U152" s="9">
        <f t="shared" si="4"/>
        <v>58</v>
      </c>
      <c r="V152" s="9">
        <f t="shared" si="5"/>
        <v>46.684408959858061</v>
      </c>
      <c r="W152" s="10" t="s">
        <v>453</v>
      </c>
      <c r="X152" s="10">
        <v>9018</v>
      </c>
    </row>
    <row r="153" spans="1:24" x14ac:dyDescent="0.2">
      <c r="A153" s="1" t="s">
        <v>151</v>
      </c>
      <c r="B153" s="1">
        <v>495</v>
      </c>
      <c r="C153" s="8">
        <v>74</v>
      </c>
      <c r="D153" s="8">
        <v>74</v>
      </c>
      <c r="E153" s="8">
        <v>74</v>
      </c>
      <c r="F153" s="8">
        <v>74</v>
      </c>
      <c r="G153" s="8">
        <v>74</v>
      </c>
      <c r="H153" s="8">
        <v>74</v>
      </c>
      <c r="I153" s="8">
        <v>74</v>
      </c>
      <c r="J153" s="8">
        <v>74</v>
      </c>
      <c r="K153" s="8">
        <v>74</v>
      </c>
      <c r="L153" s="8">
        <v>74</v>
      </c>
      <c r="M153" s="8">
        <v>74</v>
      </c>
      <c r="N153" s="8">
        <v>61</v>
      </c>
      <c r="O153" s="8">
        <v>50</v>
      </c>
      <c r="P153" s="8">
        <v>50</v>
      </c>
      <c r="Q153" s="8">
        <v>40</v>
      </c>
      <c r="R153" s="8">
        <v>52</v>
      </c>
      <c r="S153" s="8">
        <v>52</v>
      </c>
      <c r="T153" s="8">
        <v>52</v>
      </c>
      <c r="U153" s="9">
        <f t="shared" si="4"/>
        <v>-22</v>
      </c>
      <c r="V153" s="9">
        <f t="shared" si="5"/>
        <v>31.78484107579462</v>
      </c>
      <c r="W153" s="10" t="s">
        <v>454</v>
      </c>
      <c r="X153" s="10">
        <v>1636</v>
      </c>
    </row>
    <row r="154" spans="1:24" x14ac:dyDescent="0.2">
      <c r="A154" s="1" t="s">
        <v>152</v>
      </c>
      <c r="B154" s="1">
        <v>498</v>
      </c>
      <c r="C154" s="8">
        <v>83</v>
      </c>
      <c r="D154" s="8">
        <v>83</v>
      </c>
      <c r="E154" s="8">
        <v>83</v>
      </c>
      <c r="F154" s="8">
        <v>83</v>
      </c>
      <c r="G154" s="8">
        <v>90</v>
      </c>
      <c r="H154" s="8">
        <v>100</v>
      </c>
      <c r="I154" s="8">
        <v>100</v>
      </c>
      <c r="J154" s="8">
        <v>76</v>
      </c>
      <c r="K154" s="8">
        <v>88</v>
      </c>
      <c r="L154" s="8">
        <v>88</v>
      </c>
      <c r="M154" s="8">
        <v>78</v>
      </c>
      <c r="N154" s="8">
        <v>78</v>
      </c>
      <c r="O154" s="8">
        <v>78</v>
      </c>
      <c r="P154" s="8">
        <v>78</v>
      </c>
      <c r="Q154" s="8">
        <v>78</v>
      </c>
      <c r="R154" s="8">
        <v>78</v>
      </c>
      <c r="S154" s="8">
        <v>90</v>
      </c>
      <c r="T154" s="8">
        <v>90</v>
      </c>
      <c r="U154" s="9">
        <f t="shared" si="4"/>
        <v>7</v>
      </c>
      <c r="V154" s="9">
        <f t="shared" si="5"/>
        <v>38.428693424423571</v>
      </c>
      <c r="W154" s="10" t="s">
        <v>455</v>
      </c>
      <c r="X154" s="10">
        <v>2342</v>
      </c>
    </row>
    <row r="155" spans="1:24" x14ac:dyDescent="0.2">
      <c r="A155" s="1" t="s">
        <v>153</v>
      </c>
      <c r="B155" s="1">
        <v>499</v>
      </c>
      <c r="C155" s="8">
        <v>285</v>
      </c>
      <c r="D155" s="8">
        <v>285</v>
      </c>
      <c r="E155" s="8">
        <v>290</v>
      </c>
      <c r="F155" s="8">
        <v>335</v>
      </c>
      <c r="G155" s="8">
        <v>354</v>
      </c>
      <c r="H155" s="8">
        <v>310</v>
      </c>
      <c r="I155" s="8">
        <v>312</v>
      </c>
      <c r="J155" s="8">
        <v>289</v>
      </c>
      <c r="K155" s="8">
        <v>274</v>
      </c>
      <c r="L155" s="8">
        <v>226</v>
      </c>
      <c r="M155" s="8">
        <v>208</v>
      </c>
      <c r="N155" s="8">
        <v>216</v>
      </c>
      <c r="O155" s="8">
        <v>171</v>
      </c>
      <c r="P155" s="8">
        <v>164</v>
      </c>
      <c r="Q155" s="8">
        <v>240</v>
      </c>
      <c r="R155" s="8">
        <v>240</v>
      </c>
      <c r="S155" s="8">
        <v>240</v>
      </c>
      <c r="T155" s="8">
        <v>240</v>
      </c>
      <c r="U155" s="9">
        <f t="shared" si="4"/>
        <v>-45</v>
      </c>
      <c r="V155" s="9">
        <f t="shared" si="5"/>
        <v>12.378791004745203</v>
      </c>
      <c r="W155" s="10" t="s">
        <v>456</v>
      </c>
      <c r="X155" s="10">
        <v>19388</v>
      </c>
    </row>
    <row r="156" spans="1:24" x14ac:dyDescent="0.2">
      <c r="A156" s="1" t="s">
        <v>154</v>
      </c>
      <c r="B156" s="1">
        <v>500</v>
      </c>
      <c r="C156" s="8">
        <v>604</v>
      </c>
      <c r="D156" s="8">
        <v>669</v>
      </c>
      <c r="E156" s="8">
        <v>684</v>
      </c>
      <c r="F156" s="8">
        <v>728</v>
      </c>
      <c r="G156" s="8">
        <v>733</v>
      </c>
      <c r="H156" s="8">
        <v>733</v>
      </c>
      <c r="I156" s="8">
        <v>749</v>
      </c>
      <c r="J156" s="8">
        <v>749</v>
      </c>
      <c r="K156" s="8">
        <v>749</v>
      </c>
      <c r="L156" s="8">
        <v>760</v>
      </c>
      <c r="M156" s="8">
        <v>760</v>
      </c>
      <c r="N156" s="8">
        <v>741</v>
      </c>
      <c r="O156" s="8">
        <v>741</v>
      </c>
      <c r="P156" s="8">
        <v>802</v>
      </c>
      <c r="Q156" s="8">
        <v>896</v>
      </c>
      <c r="R156" s="8">
        <v>870</v>
      </c>
      <c r="S156" s="8">
        <v>737</v>
      </c>
      <c r="T156" s="8">
        <v>655</v>
      </c>
      <c r="U156" s="9">
        <f t="shared" si="4"/>
        <v>51</v>
      </c>
      <c r="V156" s="9">
        <f t="shared" si="5"/>
        <v>64.883605745418521</v>
      </c>
      <c r="W156" s="10" t="s">
        <v>457</v>
      </c>
      <c r="X156" s="10">
        <v>10095</v>
      </c>
    </row>
    <row r="157" spans="1:24" x14ac:dyDescent="0.2">
      <c r="A157" s="1" t="s">
        <v>155</v>
      </c>
      <c r="B157" s="1">
        <v>503</v>
      </c>
      <c r="C157" s="8">
        <v>236</v>
      </c>
      <c r="D157" s="8">
        <v>261</v>
      </c>
      <c r="E157" s="8">
        <v>281</v>
      </c>
      <c r="F157" s="8">
        <v>281</v>
      </c>
      <c r="G157" s="8">
        <v>259</v>
      </c>
      <c r="H157" s="8">
        <v>259</v>
      </c>
      <c r="I157" s="8">
        <v>259</v>
      </c>
      <c r="J157" s="8">
        <v>235</v>
      </c>
      <c r="K157" s="8">
        <v>231</v>
      </c>
      <c r="L157" s="8">
        <v>221</v>
      </c>
      <c r="M157" s="8">
        <v>221</v>
      </c>
      <c r="N157" s="8">
        <v>221</v>
      </c>
      <c r="O157" s="8">
        <v>221</v>
      </c>
      <c r="P157" s="8">
        <v>209</v>
      </c>
      <c r="Q157" s="8">
        <v>209</v>
      </c>
      <c r="R157" s="8">
        <v>201</v>
      </c>
      <c r="S157" s="8">
        <v>201</v>
      </c>
      <c r="T157" s="8">
        <v>201</v>
      </c>
      <c r="U157" s="9">
        <f t="shared" si="4"/>
        <v>-35</v>
      </c>
      <c r="V157" s="9">
        <f t="shared" si="5"/>
        <v>25.644297014544527</v>
      </c>
      <c r="W157" s="10" t="s">
        <v>458</v>
      </c>
      <c r="X157" s="10">
        <v>7838</v>
      </c>
    </row>
    <row r="158" spans="1:24" x14ac:dyDescent="0.2">
      <c r="A158" s="1" t="s">
        <v>156</v>
      </c>
      <c r="B158" s="1">
        <v>504</v>
      </c>
      <c r="C158" s="8">
        <v>99</v>
      </c>
      <c r="D158" s="8">
        <v>99</v>
      </c>
      <c r="E158" s="8">
        <v>99</v>
      </c>
      <c r="F158" s="8">
        <v>99</v>
      </c>
      <c r="G158" s="8">
        <v>99</v>
      </c>
      <c r="H158" s="8">
        <v>99</v>
      </c>
      <c r="I158" s="8">
        <v>99</v>
      </c>
      <c r="J158" s="8">
        <v>99</v>
      </c>
      <c r="K158" s="8">
        <v>99</v>
      </c>
      <c r="L158" s="8">
        <v>99</v>
      </c>
      <c r="M158" s="8">
        <v>99</v>
      </c>
      <c r="N158" s="8">
        <v>99</v>
      </c>
      <c r="O158" s="8">
        <v>99</v>
      </c>
      <c r="P158" s="8">
        <v>95</v>
      </c>
      <c r="Q158" s="8">
        <v>95</v>
      </c>
      <c r="R158" s="8">
        <v>95</v>
      </c>
      <c r="S158" s="8">
        <v>130</v>
      </c>
      <c r="T158" s="8">
        <v>130</v>
      </c>
      <c r="U158" s="9">
        <f t="shared" si="4"/>
        <v>31</v>
      </c>
      <c r="V158" s="9">
        <f t="shared" si="5"/>
        <v>66.056910569105696</v>
      </c>
      <c r="W158" s="10" t="s">
        <v>459</v>
      </c>
      <c r="X158" s="10">
        <v>1968</v>
      </c>
    </row>
    <row r="159" spans="1:24" x14ac:dyDescent="0.2">
      <c r="A159" s="1" t="s">
        <v>157</v>
      </c>
      <c r="B159" s="1">
        <v>505</v>
      </c>
      <c r="C159" s="8">
        <v>636</v>
      </c>
      <c r="D159" s="8">
        <v>719</v>
      </c>
      <c r="E159" s="8">
        <v>742</v>
      </c>
      <c r="F159" s="8">
        <v>797</v>
      </c>
      <c r="G159" s="8">
        <v>797</v>
      </c>
      <c r="H159" s="8">
        <v>759</v>
      </c>
      <c r="I159" s="8">
        <v>738</v>
      </c>
      <c r="J159" s="8">
        <v>722</v>
      </c>
      <c r="K159" s="8">
        <v>722</v>
      </c>
      <c r="L159" s="8">
        <v>724</v>
      </c>
      <c r="M159" s="8">
        <v>718</v>
      </c>
      <c r="N159" s="8">
        <v>740</v>
      </c>
      <c r="O159" s="8">
        <v>692</v>
      </c>
      <c r="P159" s="8">
        <v>672</v>
      </c>
      <c r="Q159" s="8">
        <v>672</v>
      </c>
      <c r="R159" s="8">
        <v>599</v>
      </c>
      <c r="S159" s="8">
        <v>739</v>
      </c>
      <c r="T159" s="8">
        <v>611</v>
      </c>
      <c r="U159" s="9">
        <f t="shared" si="4"/>
        <v>-25</v>
      </c>
      <c r="V159" s="9">
        <f t="shared" si="5"/>
        <v>29.375</v>
      </c>
      <c r="W159" s="10" t="s">
        <v>460</v>
      </c>
      <c r="X159" s="10">
        <v>20800</v>
      </c>
    </row>
    <row r="160" spans="1:24" x14ac:dyDescent="0.2">
      <c r="A160" s="1" t="s">
        <v>158</v>
      </c>
      <c r="B160" s="1">
        <v>508</v>
      </c>
      <c r="C160" s="8">
        <v>1114</v>
      </c>
      <c r="D160" s="8">
        <v>1114</v>
      </c>
      <c r="E160" s="8">
        <v>1090</v>
      </c>
      <c r="F160" s="8">
        <v>1090</v>
      </c>
      <c r="G160" s="8">
        <v>997</v>
      </c>
      <c r="H160" s="8">
        <v>914</v>
      </c>
      <c r="I160" s="8">
        <v>914</v>
      </c>
      <c r="J160" s="8">
        <v>825</v>
      </c>
      <c r="K160" s="8">
        <v>824</v>
      </c>
      <c r="L160" s="8">
        <v>704</v>
      </c>
      <c r="M160" s="8">
        <v>637</v>
      </c>
      <c r="N160" s="8">
        <v>598</v>
      </c>
      <c r="O160" s="8">
        <v>565</v>
      </c>
      <c r="P160" s="8">
        <v>542</v>
      </c>
      <c r="Q160" s="8">
        <v>521</v>
      </c>
      <c r="R160" s="8">
        <v>540</v>
      </c>
      <c r="S160" s="8">
        <v>545</v>
      </c>
      <c r="T160" s="8">
        <v>530</v>
      </c>
      <c r="U160" s="9">
        <f t="shared" si="4"/>
        <v>-584</v>
      </c>
      <c r="V160" s="9">
        <f t="shared" si="5"/>
        <v>87.545424512718867</v>
      </c>
      <c r="W160" s="10" t="s">
        <v>461</v>
      </c>
      <c r="X160" s="10">
        <v>6054</v>
      </c>
    </row>
    <row r="161" spans="1:24" x14ac:dyDescent="0.2">
      <c r="A161" s="1" t="s">
        <v>159</v>
      </c>
      <c r="B161" s="1">
        <v>507</v>
      </c>
      <c r="C161" s="8">
        <v>472</v>
      </c>
      <c r="D161" s="8">
        <v>472</v>
      </c>
      <c r="E161" s="8">
        <v>472</v>
      </c>
      <c r="F161" s="8">
        <v>503</v>
      </c>
      <c r="G161" s="8">
        <v>483</v>
      </c>
      <c r="H161" s="8">
        <v>512</v>
      </c>
      <c r="I161" s="8">
        <v>498</v>
      </c>
      <c r="J161" s="8">
        <v>470</v>
      </c>
      <c r="K161" s="8">
        <v>470</v>
      </c>
      <c r="L161" s="8">
        <v>465</v>
      </c>
      <c r="M161" s="8">
        <v>465</v>
      </c>
      <c r="N161" s="8">
        <v>465</v>
      </c>
      <c r="O161" s="8">
        <v>444</v>
      </c>
      <c r="P161" s="8">
        <v>427</v>
      </c>
      <c r="Q161" s="8">
        <v>427</v>
      </c>
      <c r="R161" s="8">
        <v>437</v>
      </c>
      <c r="S161" s="8">
        <v>418</v>
      </c>
      <c r="T161" s="8">
        <v>337</v>
      </c>
      <c r="U161" s="9">
        <f t="shared" si="4"/>
        <v>-135</v>
      </c>
      <c r="V161" s="9">
        <f t="shared" si="5"/>
        <v>32.84600389863548</v>
      </c>
      <c r="W161" s="10" t="s">
        <v>462</v>
      </c>
      <c r="X161" s="10">
        <v>10260</v>
      </c>
    </row>
    <row r="162" spans="1:24" x14ac:dyDescent="0.2">
      <c r="A162" s="1" t="s">
        <v>160</v>
      </c>
      <c r="B162" s="1">
        <v>529</v>
      </c>
      <c r="C162" s="8">
        <v>1336</v>
      </c>
      <c r="D162" s="8">
        <v>1443</v>
      </c>
      <c r="E162" s="8">
        <v>1518</v>
      </c>
      <c r="F162" s="8">
        <v>1520</v>
      </c>
      <c r="G162" s="8">
        <v>1578</v>
      </c>
      <c r="H162" s="8">
        <v>1577</v>
      </c>
      <c r="I162" s="8">
        <v>1508</v>
      </c>
      <c r="J162" s="8">
        <v>1474</v>
      </c>
      <c r="K162" s="8">
        <v>1466</v>
      </c>
      <c r="L162" s="8">
        <v>1440</v>
      </c>
      <c r="M162" s="8">
        <v>1386</v>
      </c>
      <c r="N162" s="8">
        <v>1386</v>
      </c>
      <c r="O162" s="8">
        <v>1393</v>
      </c>
      <c r="P162" s="8">
        <v>1393</v>
      </c>
      <c r="Q162" s="8">
        <v>1342</v>
      </c>
      <c r="R162" s="8">
        <v>1297</v>
      </c>
      <c r="S162" s="8">
        <v>1248</v>
      </c>
      <c r="T162" s="8">
        <v>1278</v>
      </c>
      <c r="U162" s="9">
        <f t="shared" si="4"/>
        <v>-58</v>
      </c>
      <c r="V162" s="9">
        <f t="shared" si="5"/>
        <v>66.670144504147316</v>
      </c>
      <c r="W162" s="10" t="s">
        <v>463</v>
      </c>
      <c r="X162" s="10">
        <v>19169</v>
      </c>
    </row>
    <row r="163" spans="1:24" x14ac:dyDescent="0.2">
      <c r="A163" s="1" t="s">
        <v>161</v>
      </c>
      <c r="B163" s="1">
        <v>531</v>
      </c>
      <c r="C163" s="8">
        <v>258</v>
      </c>
      <c r="D163" s="8">
        <v>278</v>
      </c>
      <c r="E163" s="8">
        <v>278</v>
      </c>
      <c r="F163" s="8">
        <v>278</v>
      </c>
      <c r="G163" s="8">
        <v>264</v>
      </c>
      <c r="H163" s="8">
        <v>264</v>
      </c>
      <c r="I163" s="8">
        <v>243</v>
      </c>
      <c r="J163" s="8">
        <v>227</v>
      </c>
      <c r="K163" s="8">
        <v>259</v>
      </c>
      <c r="L163" s="8">
        <v>255</v>
      </c>
      <c r="M163" s="8">
        <v>255</v>
      </c>
      <c r="N163" s="8">
        <v>255</v>
      </c>
      <c r="O163" s="8">
        <v>255</v>
      </c>
      <c r="P163" s="8">
        <v>255</v>
      </c>
      <c r="Q163" s="8">
        <v>195</v>
      </c>
      <c r="R163" s="8">
        <v>195</v>
      </c>
      <c r="S163" s="8">
        <v>210</v>
      </c>
      <c r="T163" s="8">
        <v>210</v>
      </c>
      <c r="U163" s="9">
        <f t="shared" si="4"/>
        <v>-48</v>
      </c>
      <c r="V163" s="9">
        <f t="shared" si="5"/>
        <v>38.036587574714723</v>
      </c>
      <c r="W163" s="10" t="s">
        <v>464</v>
      </c>
      <c r="X163" s="10">
        <v>5521</v>
      </c>
    </row>
    <row r="164" spans="1:24" x14ac:dyDescent="0.2">
      <c r="A164" s="1" t="s">
        <v>162</v>
      </c>
      <c r="B164" s="1">
        <v>535</v>
      </c>
      <c r="C164" s="8">
        <v>550</v>
      </c>
      <c r="D164" s="8">
        <v>550</v>
      </c>
      <c r="E164" s="8">
        <v>550</v>
      </c>
      <c r="F164" s="8">
        <v>559</v>
      </c>
      <c r="G164" s="8">
        <v>556</v>
      </c>
      <c r="H164" s="8">
        <v>536</v>
      </c>
      <c r="I164" s="8">
        <v>592</v>
      </c>
      <c r="J164" s="8">
        <v>587</v>
      </c>
      <c r="K164" s="8">
        <v>537</v>
      </c>
      <c r="L164" s="8">
        <v>537</v>
      </c>
      <c r="M164" s="8">
        <v>537</v>
      </c>
      <c r="N164" s="8">
        <v>537</v>
      </c>
      <c r="O164" s="8">
        <v>537</v>
      </c>
      <c r="P164" s="8">
        <v>531</v>
      </c>
      <c r="Q164" s="8">
        <v>557</v>
      </c>
      <c r="R164" s="8">
        <v>533</v>
      </c>
      <c r="S164" s="8">
        <v>516</v>
      </c>
      <c r="T164" s="8">
        <v>498</v>
      </c>
      <c r="U164" s="9">
        <f t="shared" si="4"/>
        <v>-52</v>
      </c>
      <c r="V164" s="9">
        <f t="shared" si="5"/>
        <v>46.034387132556851</v>
      </c>
      <c r="W164" s="10" t="s">
        <v>465</v>
      </c>
      <c r="X164" s="10">
        <v>10818</v>
      </c>
    </row>
    <row r="165" spans="1:24" x14ac:dyDescent="0.2">
      <c r="A165" s="1" t="s">
        <v>163</v>
      </c>
      <c r="B165" s="1">
        <v>536</v>
      </c>
      <c r="C165" s="8">
        <v>1813</v>
      </c>
      <c r="D165" s="8">
        <v>1840</v>
      </c>
      <c r="E165" s="8">
        <v>1922</v>
      </c>
      <c r="F165" s="8">
        <v>1937</v>
      </c>
      <c r="G165" s="8">
        <v>1955</v>
      </c>
      <c r="H165" s="8">
        <v>1948</v>
      </c>
      <c r="I165" s="8">
        <v>1998</v>
      </c>
      <c r="J165" s="8">
        <v>1962</v>
      </c>
      <c r="K165" s="8">
        <v>1944</v>
      </c>
      <c r="L165" s="8">
        <v>1775</v>
      </c>
      <c r="M165" s="8">
        <v>1766</v>
      </c>
      <c r="N165" s="8">
        <v>1794</v>
      </c>
      <c r="O165" s="8">
        <v>1791</v>
      </c>
      <c r="P165" s="8">
        <v>1810</v>
      </c>
      <c r="Q165" s="8">
        <v>1916</v>
      </c>
      <c r="R165" s="8">
        <v>1996</v>
      </c>
      <c r="S165" s="8">
        <v>1999</v>
      </c>
      <c r="T165" s="8">
        <v>1932</v>
      </c>
      <c r="U165" s="9">
        <f t="shared" si="4"/>
        <v>119</v>
      </c>
      <c r="V165" s="9">
        <f t="shared" si="5"/>
        <v>57.983193277310924</v>
      </c>
      <c r="W165" s="10" t="s">
        <v>466</v>
      </c>
      <c r="X165" s="10">
        <v>33320</v>
      </c>
    </row>
    <row r="166" spans="1:24" x14ac:dyDescent="0.2">
      <c r="A166" s="1" t="s">
        <v>164</v>
      </c>
      <c r="B166" s="1">
        <v>538</v>
      </c>
      <c r="C166" s="8">
        <v>82</v>
      </c>
      <c r="D166" s="8">
        <v>82</v>
      </c>
      <c r="E166" s="8">
        <v>82</v>
      </c>
      <c r="F166" s="8">
        <v>82</v>
      </c>
      <c r="G166" s="8">
        <v>82</v>
      </c>
      <c r="H166" s="8">
        <v>70</v>
      </c>
      <c r="I166" s="8">
        <v>70</v>
      </c>
      <c r="J166" s="8">
        <v>70</v>
      </c>
      <c r="K166" s="8">
        <v>70</v>
      </c>
      <c r="L166" s="8">
        <v>70</v>
      </c>
      <c r="M166" s="8">
        <v>70</v>
      </c>
      <c r="N166" s="8">
        <v>70</v>
      </c>
      <c r="O166" s="8">
        <v>70</v>
      </c>
      <c r="P166" s="8">
        <v>70</v>
      </c>
      <c r="Q166" s="8">
        <v>58</v>
      </c>
      <c r="R166" s="8">
        <v>60</v>
      </c>
      <c r="S166" s="8">
        <v>60</v>
      </c>
      <c r="T166" s="8">
        <v>60</v>
      </c>
      <c r="U166" s="9">
        <f t="shared" si="4"/>
        <v>-22</v>
      </c>
      <c r="V166" s="9">
        <f t="shared" si="5"/>
        <v>12.468827930174564</v>
      </c>
      <c r="W166" s="10" t="s">
        <v>467</v>
      </c>
      <c r="X166" s="10">
        <v>4812</v>
      </c>
    </row>
    <row r="167" spans="1:24" x14ac:dyDescent="0.2">
      <c r="A167" s="1" t="s">
        <v>165</v>
      </c>
      <c r="B167" s="1">
        <v>541</v>
      </c>
      <c r="C167" s="8">
        <v>630</v>
      </c>
      <c r="D167" s="8">
        <v>631</v>
      </c>
      <c r="E167" s="8">
        <v>632</v>
      </c>
      <c r="F167" s="8">
        <v>632</v>
      </c>
      <c r="G167" s="8">
        <v>583</v>
      </c>
      <c r="H167" s="8">
        <v>575</v>
      </c>
      <c r="I167" s="8">
        <v>576</v>
      </c>
      <c r="J167" s="8">
        <v>572</v>
      </c>
      <c r="K167" s="8">
        <v>572</v>
      </c>
      <c r="L167" s="8">
        <v>488</v>
      </c>
      <c r="M167" s="8">
        <v>466</v>
      </c>
      <c r="N167" s="8">
        <v>410</v>
      </c>
      <c r="O167" s="8">
        <v>410</v>
      </c>
      <c r="P167" s="8">
        <v>385</v>
      </c>
      <c r="Q167" s="8">
        <v>357</v>
      </c>
      <c r="R167" s="8">
        <v>357</v>
      </c>
      <c r="S167" s="8">
        <v>357</v>
      </c>
      <c r="T167" s="8">
        <v>357</v>
      </c>
      <c r="U167" s="9">
        <f t="shared" si="4"/>
        <v>-273</v>
      </c>
      <c r="V167" s="9">
        <f t="shared" si="5"/>
        <v>45.957775489186403</v>
      </c>
      <c r="W167" s="10" t="s">
        <v>468</v>
      </c>
      <c r="X167" s="10">
        <v>7768</v>
      </c>
    </row>
    <row r="168" spans="1:24" x14ac:dyDescent="0.2">
      <c r="A168" s="1" t="s">
        <v>166</v>
      </c>
      <c r="B168" s="1">
        <v>543</v>
      </c>
      <c r="C168" s="8">
        <v>1445</v>
      </c>
      <c r="D168" s="8">
        <v>1466</v>
      </c>
      <c r="E168" s="8">
        <v>1575</v>
      </c>
      <c r="F168" s="8">
        <v>1648</v>
      </c>
      <c r="G168" s="8">
        <v>1773</v>
      </c>
      <c r="H168" s="8">
        <v>1839</v>
      </c>
      <c r="I168" s="8">
        <v>1839</v>
      </c>
      <c r="J168" s="8">
        <v>1815</v>
      </c>
      <c r="K168" s="8">
        <v>1807</v>
      </c>
      <c r="L168" s="8">
        <v>1738</v>
      </c>
      <c r="M168" s="8">
        <v>1695</v>
      </c>
      <c r="N168" s="8">
        <v>1693</v>
      </c>
      <c r="O168" s="8">
        <v>1707</v>
      </c>
      <c r="P168" s="8">
        <v>1705</v>
      </c>
      <c r="Q168" s="8">
        <v>1771</v>
      </c>
      <c r="R168" s="8">
        <v>1816</v>
      </c>
      <c r="S168" s="8">
        <v>1993</v>
      </c>
      <c r="T168" s="8">
        <v>2035</v>
      </c>
      <c r="U168" s="9">
        <f t="shared" si="4"/>
        <v>590</v>
      </c>
      <c r="V168" s="9">
        <f t="shared" si="5"/>
        <v>48.250189681335357</v>
      </c>
      <c r="W168" s="10" t="s">
        <v>469</v>
      </c>
      <c r="X168" s="10">
        <v>42176</v>
      </c>
    </row>
    <row r="169" spans="1:24" x14ac:dyDescent="0.2">
      <c r="A169" s="1" t="s">
        <v>167</v>
      </c>
      <c r="B169" s="1">
        <v>545</v>
      </c>
      <c r="C169" s="8">
        <v>117</v>
      </c>
      <c r="D169" s="8">
        <v>117</v>
      </c>
      <c r="E169" s="8">
        <v>117</v>
      </c>
      <c r="F169" s="8">
        <v>117</v>
      </c>
      <c r="G169" s="8">
        <v>117</v>
      </c>
      <c r="H169" s="8">
        <v>117</v>
      </c>
      <c r="I169" s="8">
        <v>117</v>
      </c>
      <c r="J169" s="8">
        <v>117</v>
      </c>
      <c r="K169" s="8">
        <v>114</v>
      </c>
      <c r="L169" s="8">
        <v>114</v>
      </c>
      <c r="M169" s="8">
        <v>93</v>
      </c>
      <c r="N169" s="8">
        <v>92</v>
      </c>
      <c r="O169" s="8">
        <v>71</v>
      </c>
      <c r="P169" s="8">
        <v>71</v>
      </c>
      <c r="Q169" s="8">
        <v>71</v>
      </c>
      <c r="R169" s="8">
        <v>121</v>
      </c>
      <c r="S169" s="8">
        <v>121</v>
      </c>
      <c r="T169" s="8">
        <v>121</v>
      </c>
      <c r="U169" s="9">
        <f t="shared" si="4"/>
        <v>4</v>
      </c>
      <c r="V169" s="9">
        <f t="shared" si="5"/>
        <v>12.718099642631911</v>
      </c>
      <c r="W169" s="10" t="s">
        <v>470</v>
      </c>
      <c r="X169" s="10">
        <v>9514</v>
      </c>
    </row>
    <row r="170" spans="1:24" x14ac:dyDescent="0.2">
      <c r="A170" s="1" t="s">
        <v>168</v>
      </c>
      <c r="B170" s="1">
        <v>560</v>
      </c>
      <c r="C170" s="8">
        <v>846</v>
      </c>
      <c r="D170" s="8">
        <v>836</v>
      </c>
      <c r="E170" s="8">
        <v>806</v>
      </c>
      <c r="F170" s="8">
        <v>815</v>
      </c>
      <c r="G170" s="8">
        <v>815</v>
      </c>
      <c r="H170" s="8">
        <v>811</v>
      </c>
      <c r="I170" s="8">
        <v>811</v>
      </c>
      <c r="J170" s="8">
        <v>765</v>
      </c>
      <c r="K170" s="8">
        <v>765</v>
      </c>
      <c r="L170" s="8">
        <v>765</v>
      </c>
      <c r="M170" s="8">
        <v>760</v>
      </c>
      <c r="N170" s="8">
        <v>760</v>
      </c>
      <c r="O170" s="8">
        <v>800</v>
      </c>
      <c r="P170" s="8">
        <v>810</v>
      </c>
      <c r="Q170" s="8">
        <v>832</v>
      </c>
      <c r="R170" s="8">
        <v>862</v>
      </c>
      <c r="S170" s="8">
        <v>894</v>
      </c>
      <c r="T170" s="8">
        <v>846</v>
      </c>
      <c r="U170" s="9">
        <f t="shared" si="4"/>
        <v>0</v>
      </c>
      <c r="V170" s="9">
        <f t="shared" si="5"/>
        <v>52.141756548536208</v>
      </c>
      <c r="W170" s="10" t="s">
        <v>471</v>
      </c>
      <c r="X170" s="10">
        <v>16225</v>
      </c>
    </row>
    <row r="171" spans="1:24" x14ac:dyDescent="0.2">
      <c r="A171" s="1" t="s">
        <v>169</v>
      </c>
      <c r="B171" s="1">
        <v>561</v>
      </c>
      <c r="C171" s="8">
        <v>66</v>
      </c>
      <c r="D171" s="8">
        <v>66</v>
      </c>
      <c r="E171" s="8">
        <v>66</v>
      </c>
      <c r="F171" s="8">
        <v>65</v>
      </c>
      <c r="G171" s="8">
        <v>65</v>
      </c>
      <c r="H171" s="8">
        <v>66</v>
      </c>
      <c r="I171" s="8">
        <v>66</v>
      </c>
      <c r="J171" s="8">
        <v>66</v>
      </c>
      <c r="K171" s="8">
        <v>60</v>
      </c>
      <c r="L171" s="8">
        <v>60</v>
      </c>
      <c r="M171" s="8">
        <v>60</v>
      </c>
      <c r="N171" s="8">
        <v>60</v>
      </c>
      <c r="O171" s="8">
        <v>60</v>
      </c>
      <c r="P171" s="8">
        <v>48</v>
      </c>
      <c r="Q171" s="8">
        <v>48</v>
      </c>
      <c r="R171" s="8">
        <v>66</v>
      </c>
      <c r="S171" s="8">
        <v>66</v>
      </c>
      <c r="T171" s="8">
        <v>66</v>
      </c>
      <c r="U171" s="9">
        <f t="shared" si="4"/>
        <v>0</v>
      </c>
      <c r="V171" s="9">
        <f t="shared" si="5"/>
        <v>47.756874095513751</v>
      </c>
      <c r="W171" s="10" t="s">
        <v>472</v>
      </c>
      <c r="X171" s="10">
        <v>1382</v>
      </c>
    </row>
    <row r="172" spans="1:24" x14ac:dyDescent="0.2">
      <c r="A172" s="1" t="s">
        <v>170</v>
      </c>
      <c r="B172" s="1">
        <v>562</v>
      </c>
      <c r="C172" s="8">
        <v>452</v>
      </c>
      <c r="D172" s="8">
        <v>452</v>
      </c>
      <c r="E172" s="8">
        <v>472</v>
      </c>
      <c r="F172" s="8">
        <v>472</v>
      </c>
      <c r="G172" s="8">
        <v>472</v>
      </c>
      <c r="H172" s="8">
        <v>443</v>
      </c>
      <c r="I172" s="8">
        <v>432</v>
      </c>
      <c r="J172" s="8">
        <v>414</v>
      </c>
      <c r="K172" s="8">
        <v>396</v>
      </c>
      <c r="L172" s="8">
        <v>347</v>
      </c>
      <c r="M172" s="8">
        <v>318</v>
      </c>
      <c r="N172" s="8">
        <v>318</v>
      </c>
      <c r="O172" s="8">
        <v>318</v>
      </c>
      <c r="P172" s="8">
        <v>297</v>
      </c>
      <c r="Q172" s="8">
        <v>285</v>
      </c>
      <c r="R172" s="8">
        <v>242</v>
      </c>
      <c r="S172" s="8">
        <v>242</v>
      </c>
      <c r="T172" s="8">
        <v>236</v>
      </c>
      <c r="U172" s="9">
        <f t="shared" si="4"/>
        <v>-216</v>
      </c>
      <c r="V172" s="9">
        <f t="shared" si="5"/>
        <v>25.417339795368875</v>
      </c>
      <c r="W172" s="10" t="s">
        <v>473</v>
      </c>
      <c r="X172" s="10">
        <v>9285</v>
      </c>
    </row>
    <row r="173" spans="1:24" x14ac:dyDescent="0.2">
      <c r="A173" s="1" t="s">
        <v>171</v>
      </c>
      <c r="B173" s="1">
        <v>563</v>
      </c>
      <c r="C173" s="8">
        <v>494</v>
      </c>
      <c r="D173" s="8">
        <v>494</v>
      </c>
      <c r="E173" s="8">
        <v>494</v>
      </c>
      <c r="F173" s="8">
        <v>494</v>
      </c>
      <c r="G173" s="8">
        <v>487</v>
      </c>
      <c r="H173" s="8">
        <v>484</v>
      </c>
      <c r="I173" s="8">
        <v>484</v>
      </c>
      <c r="J173" s="8">
        <v>415</v>
      </c>
      <c r="K173" s="8">
        <v>410</v>
      </c>
      <c r="L173" s="8">
        <v>362</v>
      </c>
      <c r="M173" s="8">
        <v>298</v>
      </c>
      <c r="N173" s="8">
        <v>263</v>
      </c>
      <c r="O173" s="8">
        <v>164</v>
      </c>
      <c r="P173" s="8">
        <v>108</v>
      </c>
      <c r="Q173" s="8">
        <v>108</v>
      </c>
      <c r="R173" s="8">
        <v>108</v>
      </c>
      <c r="S173" s="8">
        <v>255</v>
      </c>
      <c r="T173" s="8">
        <v>127</v>
      </c>
      <c r="U173" s="9">
        <f t="shared" si="4"/>
        <v>-367</v>
      </c>
      <c r="V173" s="9">
        <f t="shared" si="5"/>
        <v>16.996788008565311</v>
      </c>
      <c r="W173" s="10" t="s">
        <v>474</v>
      </c>
      <c r="X173" s="10">
        <v>7472</v>
      </c>
    </row>
    <row r="174" spans="1:24" s="3" customFormat="1" x14ac:dyDescent="0.2">
      <c r="A174" s="1" t="s">
        <v>172</v>
      </c>
      <c r="B174" s="1">
        <v>564</v>
      </c>
      <c r="C174" s="8">
        <v>15158</v>
      </c>
      <c r="D174" s="8">
        <v>15692</v>
      </c>
      <c r="E174" s="8">
        <v>16257</v>
      </c>
      <c r="F174" s="8">
        <v>16751</v>
      </c>
      <c r="G174" s="8">
        <v>17414</v>
      </c>
      <c r="H174" s="8">
        <v>17609</v>
      </c>
      <c r="I174" s="8">
        <v>18206</v>
      </c>
      <c r="J174" s="8">
        <v>18364</v>
      </c>
      <c r="K174" s="8">
        <v>18669</v>
      </c>
      <c r="L174" s="8">
        <v>18301</v>
      </c>
      <c r="M174" s="8">
        <v>18033</v>
      </c>
      <c r="N174" s="8">
        <v>18299</v>
      </c>
      <c r="O174" s="8">
        <v>18061</v>
      </c>
      <c r="P174" s="8">
        <v>17530</v>
      </c>
      <c r="Q174" s="8">
        <v>17609</v>
      </c>
      <c r="R174" s="8">
        <v>17536</v>
      </c>
      <c r="S174" s="8">
        <v>17459</v>
      </c>
      <c r="T174" s="8">
        <v>17116</v>
      </c>
      <c r="U174" s="9">
        <f t="shared" si="4"/>
        <v>1958</v>
      </c>
      <c r="V174" s="9">
        <f t="shared" si="5"/>
        <v>84.632957208833162</v>
      </c>
      <c r="W174" s="10" t="s">
        <v>475</v>
      </c>
      <c r="X174" s="10">
        <v>202238</v>
      </c>
    </row>
    <row r="175" spans="1:24" x14ac:dyDescent="0.2">
      <c r="A175" s="1" t="s">
        <v>173</v>
      </c>
      <c r="B175" s="1">
        <v>309</v>
      </c>
      <c r="C175" s="8">
        <v>861</v>
      </c>
      <c r="D175" s="8">
        <v>861</v>
      </c>
      <c r="E175" s="8">
        <v>812</v>
      </c>
      <c r="F175" s="8">
        <v>817</v>
      </c>
      <c r="G175" s="8">
        <v>729</v>
      </c>
      <c r="H175" s="8">
        <v>602</v>
      </c>
      <c r="I175" s="8">
        <v>602</v>
      </c>
      <c r="J175" s="8">
        <v>595</v>
      </c>
      <c r="K175" s="8">
        <v>572</v>
      </c>
      <c r="L175" s="8">
        <v>616</v>
      </c>
      <c r="M175" s="8">
        <v>616</v>
      </c>
      <c r="N175" s="8">
        <v>601</v>
      </c>
      <c r="O175" s="8">
        <v>601</v>
      </c>
      <c r="P175" s="8">
        <v>583</v>
      </c>
      <c r="Q175" s="8">
        <v>571</v>
      </c>
      <c r="R175" s="8">
        <v>571</v>
      </c>
      <c r="S175" s="8">
        <v>588</v>
      </c>
      <c r="T175" s="8">
        <v>588</v>
      </c>
      <c r="U175" s="9">
        <f t="shared" si="4"/>
        <v>-273</v>
      </c>
      <c r="V175" s="9">
        <f t="shared" si="5"/>
        <v>83.892138678841491</v>
      </c>
      <c r="W175" s="10" t="s">
        <v>414</v>
      </c>
      <c r="X175" s="10">
        <v>7009</v>
      </c>
    </row>
    <row r="176" spans="1:24" x14ac:dyDescent="0.2">
      <c r="A176" s="1" t="s">
        <v>174</v>
      </c>
      <c r="B176" s="1">
        <v>576</v>
      </c>
      <c r="C176" s="8">
        <v>233</v>
      </c>
      <c r="D176" s="8">
        <v>233</v>
      </c>
      <c r="E176" s="8">
        <v>233</v>
      </c>
      <c r="F176" s="8">
        <v>233</v>
      </c>
      <c r="G176" s="8">
        <v>233</v>
      </c>
      <c r="H176" s="8">
        <v>233</v>
      </c>
      <c r="I176" s="8">
        <v>233</v>
      </c>
      <c r="J176" s="8">
        <v>233</v>
      </c>
      <c r="K176" s="8">
        <v>206</v>
      </c>
      <c r="L176" s="8">
        <v>112</v>
      </c>
      <c r="M176" s="8">
        <v>91</v>
      </c>
      <c r="N176" s="8">
        <v>75</v>
      </c>
      <c r="O176" s="8">
        <v>54</v>
      </c>
      <c r="P176" s="8">
        <v>54</v>
      </c>
      <c r="Q176" s="8">
        <v>54</v>
      </c>
      <c r="R176" s="8">
        <v>54</v>
      </c>
      <c r="S176" s="8">
        <v>86</v>
      </c>
      <c r="T176" s="8">
        <v>103</v>
      </c>
      <c r="U176" s="9">
        <f t="shared" si="4"/>
        <v>-130</v>
      </c>
      <c r="V176" s="9">
        <f t="shared" si="5"/>
        <v>34.027089527585069</v>
      </c>
      <c r="W176" s="10" t="s">
        <v>476</v>
      </c>
      <c r="X176" s="10">
        <v>3027</v>
      </c>
    </row>
    <row r="177" spans="1:24" x14ac:dyDescent="0.2">
      <c r="A177" s="1" t="s">
        <v>175</v>
      </c>
      <c r="B177" s="1">
        <v>577</v>
      </c>
      <c r="C177" s="8">
        <v>470</v>
      </c>
      <c r="D177" s="8">
        <v>470</v>
      </c>
      <c r="E177" s="8">
        <v>470</v>
      </c>
      <c r="F177" s="8">
        <v>459</v>
      </c>
      <c r="G177" s="8">
        <v>460</v>
      </c>
      <c r="H177" s="8">
        <v>460</v>
      </c>
      <c r="I177" s="8">
        <v>460</v>
      </c>
      <c r="J177" s="8">
        <v>434</v>
      </c>
      <c r="K177" s="8">
        <v>461</v>
      </c>
      <c r="L177" s="8">
        <v>414</v>
      </c>
      <c r="M177" s="8">
        <v>414</v>
      </c>
      <c r="N177" s="8">
        <v>399</v>
      </c>
      <c r="O177" s="8">
        <v>325</v>
      </c>
      <c r="P177" s="8">
        <v>306</v>
      </c>
      <c r="Q177" s="8">
        <v>306</v>
      </c>
      <c r="R177" s="8">
        <v>306</v>
      </c>
      <c r="S177" s="8">
        <v>323</v>
      </c>
      <c r="T177" s="8">
        <v>347</v>
      </c>
      <c r="U177" s="9">
        <f t="shared" si="4"/>
        <v>-123</v>
      </c>
      <c r="V177" s="9">
        <f t="shared" si="5"/>
        <v>32.336222160096916</v>
      </c>
      <c r="W177" s="10" t="s">
        <v>477</v>
      </c>
      <c r="X177" s="10">
        <v>10731</v>
      </c>
    </row>
    <row r="178" spans="1:24" x14ac:dyDescent="0.2">
      <c r="A178" s="1" t="s">
        <v>176</v>
      </c>
      <c r="B178" s="1">
        <v>578</v>
      </c>
      <c r="C178" s="8">
        <v>341</v>
      </c>
      <c r="D178" s="8">
        <v>324</v>
      </c>
      <c r="E178" s="8">
        <v>324</v>
      </c>
      <c r="F178" s="8">
        <v>324</v>
      </c>
      <c r="G178" s="8">
        <v>324</v>
      </c>
      <c r="H178" s="8">
        <v>324</v>
      </c>
      <c r="I178" s="8">
        <v>324</v>
      </c>
      <c r="J178" s="8">
        <v>299</v>
      </c>
      <c r="K178" s="8">
        <v>299</v>
      </c>
      <c r="L178" s="8">
        <v>284</v>
      </c>
      <c r="M178" s="8">
        <v>268</v>
      </c>
      <c r="N178" s="8">
        <v>258</v>
      </c>
      <c r="O178" s="8">
        <v>247</v>
      </c>
      <c r="P178" s="8">
        <v>247</v>
      </c>
      <c r="Q178" s="8">
        <v>247</v>
      </c>
      <c r="R178" s="8">
        <v>247</v>
      </c>
      <c r="S178" s="8">
        <v>247</v>
      </c>
      <c r="T178" s="8">
        <v>247</v>
      </c>
      <c r="U178" s="9">
        <f t="shared" si="4"/>
        <v>-94</v>
      </c>
      <c r="V178" s="9">
        <f t="shared" si="5"/>
        <v>71.92778101339546</v>
      </c>
      <c r="W178" s="10" t="s">
        <v>478</v>
      </c>
      <c r="X178" s="10">
        <v>3434</v>
      </c>
    </row>
    <row r="179" spans="1:24" x14ac:dyDescent="0.2">
      <c r="A179" s="1" t="s">
        <v>177</v>
      </c>
      <c r="B179" s="1">
        <v>445</v>
      </c>
      <c r="C179" s="8">
        <v>634</v>
      </c>
      <c r="D179" s="8">
        <v>631</v>
      </c>
      <c r="E179" s="8">
        <v>631</v>
      </c>
      <c r="F179" s="8">
        <v>640</v>
      </c>
      <c r="G179" s="8">
        <v>638</v>
      </c>
      <c r="H179" s="8">
        <v>638</v>
      </c>
      <c r="I179" s="8">
        <v>603</v>
      </c>
      <c r="J179" s="8">
        <v>603</v>
      </c>
      <c r="K179" s="8">
        <v>591</v>
      </c>
      <c r="L179" s="8">
        <v>590</v>
      </c>
      <c r="M179" s="8">
        <v>577</v>
      </c>
      <c r="N179" s="8">
        <v>567</v>
      </c>
      <c r="O179" s="8">
        <v>425</v>
      </c>
      <c r="P179" s="8">
        <v>401</v>
      </c>
      <c r="Q179" s="8">
        <v>394</v>
      </c>
      <c r="R179" s="8">
        <v>392</v>
      </c>
      <c r="S179" s="8">
        <v>398</v>
      </c>
      <c r="T179" s="8">
        <v>386</v>
      </c>
      <c r="U179" s="9">
        <f t="shared" si="4"/>
        <v>-248</v>
      </c>
      <c r="V179" s="9">
        <f t="shared" si="5"/>
        <v>25.248560962846678</v>
      </c>
      <c r="W179" s="10" t="s">
        <v>445</v>
      </c>
      <c r="X179" s="10">
        <v>15288</v>
      </c>
    </row>
    <row r="180" spans="1:24" x14ac:dyDescent="0.2">
      <c r="A180" s="1" t="s">
        <v>178</v>
      </c>
      <c r="B180" s="1">
        <v>580</v>
      </c>
      <c r="C180" s="8">
        <v>308</v>
      </c>
      <c r="D180" s="8">
        <v>308</v>
      </c>
      <c r="E180" s="8">
        <v>282</v>
      </c>
      <c r="F180" s="8">
        <v>282</v>
      </c>
      <c r="G180" s="8">
        <v>282</v>
      </c>
      <c r="H180" s="8">
        <v>282</v>
      </c>
      <c r="I180" s="8">
        <v>282</v>
      </c>
      <c r="J180" s="8">
        <v>282</v>
      </c>
      <c r="K180" s="8">
        <v>282</v>
      </c>
      <c r="L180" s="8">
        <v>282</v>
      </c>
      <c r="M180" s="8">
        <v>243</v>
      </c>
      <c r="N180" s="8">
        <v>177</v>
      </c>
      <c r="O180" s="8">
        <v>177</v>
      </c>
      <c r="P180" s="8">
        <v>163</v>
      </c>
      <c r="Q180" s="8">
        <v>163</v>
      </c>
      <c r="R180" s="8">
        <v>131</v>
      </c>
      <c r="S180" s="8">
        <v>193</v>
      </c>
      <c r="T180" s="8">
        <v>183</v>
      </c>
      <c r="U180" s="9">
        <f t="shared" si="4"/>
        <v>-125</v>
      </c>
      <c r="V180" s="9">
        <f t="shared" si="5"/>
        <v>36.828335681223585</v>
      </c>
      <c r="W180" s="10" t="s">
        <v>479</v>
      </c>
      <c r="X180" s="10">
        <v>4969</v>
      </c>
    </row>
    <row r="181" spans="1:24" x14ac:dyDescent="0.2">
      <c r="A181" s="1" t="s">
        <v>179</v>
      </c>
      <c r="B181" s="1">
        <v>581</v>
      </c>
      <c r="C181" s="8">
        <v>307</v>
      </c>
      <c r="D181" s="8">
        <v>253</v>
      </c>
      <c r="E181" s="8">
        <v>253</v>
      </c>
      <c r="F181" s="8">
        <v>253</v>
      </c>
      <c r="G181" s="8">
        <v>210</v>
      </c>
      <c r="H181" s="8">
        <v>210</v>
      </c>
      <c r="I181" s="8">
        <v>210</v>
      </c>
      <c r="J181" s="8">
        <v>210</v>
      </c>
      <c r="K181" s="8">
        <v>210</v>
      </c>
      <c r="L181" s="8">
        <v>210</v>
      </c>
      <c r="M181" s="8">
        <v>169</v>
      </c>
      <c r="N181" s="8">
        <v>169</v>
      </c>
      <c r="O181" s="8">
        <v>169</v>
      </c>
      <c r="P181" s="8">
        <v>169</v>
      </c>
      <c r="Q181" s="8">
        <v>169</v>
      </c>
      <c r="R181" s="8">
        <v>191</v>
      </c>
      <c r="S181" s="8">
        <v>197</v>
      </c>
      <c r="T181" s="8">
        <v>197</v>
      </c>
      <c r="U181" s="9">
        <f t="shared" si="4"/>
        <v>-110</v>
      </c>
      <c r="V181" s="9">
        <f t="shared" si="5"/>
        <v>30.021334958854009</v>
      </c>
      <c r="W181" s="10" t="s">
        <v>480</v>
      </c>
      <c r="X181" s="10">
        <v>6562</v>
      </c>
    </row>
    <row r="182" spans="1:24" x14ac:dyDescent="0.2">
      <c r="A182" s="1" t="s">
        <v>180</v>
      </c>
      <c r="B182" s="1">
        <v>599</v>
      </c>
      <c r="C182" s="8">
        <v>176</v>
      </c>
      <c r="D182" s="8">
        <v>176</v>
      </c>
      <c r="E182" s="8">
        <v>176</v>
      </c>
      <c r="F182" s="8">
        <v>176</v>
      </c>
      <c r="G182" s="8">
        <v>173</v>
      </c>
      <c r="H182" s="8">
        <v>173</v>
      </c>
      <c r="I182" s="8">
        <v>173</v>
      </c>
      <c r="J182" s="8">
        <v>163</v>
      </c>
      <c r="K182" s="8">
        <v>158</v>
      </c>
      <c r="L182" s="8">
        <v>130</v>
      </c>
      <c r="M182" s="8">
        <v>120</v>
      </c>
      <c r="N182" s="8">
        <v>109</v>
      </c>
      <c r="O182" s="8">
        <v>98</v>
      </c>
      <c r="P182" s="8">
        <v>98</v>
      </c>
      <c r="Q182" s="8">
        <v>91</v>
      </c>
      <c r="R182" s="8">
        <v>91</v>
      </c>
      <c r="S182" s="8">
        <v>61</v>
      </c>
      <c r="T182" s="8">
        <v>61</v>
      </c>
      <c r="U182" s="9">
        <f t="shared" si="4"/>
        <v>-115</v>
      </c>
      <c r="V182" s="9">
        <f t="shared" si="5"/>
        <v>5.5024355042395818</v>
      </c>
      <c r="W182" s="10" t="s">
        <v>488</v>
      </c>
      <c r="X182" s="10">
        <v>11086</v>
      </c>
    </row>
    <row r="183" spans="1:24" x14ac:dyDescent="0.2">
      <c r="A183" s="1" t="s">
        <v>181</v>
      </c>
      <c r="B183" s="1">
        <v>583</v>
      </c>
      <c r="C183" s="8">
        <v>93</v>
      </c>
      <c r="D183" s="8">
        <v>93</v>
      </c>
      <c r="E183" s="8">
        <v>93</v>
      </c>
      <c r="F183" s="8">
        <v>93</v>
      </c>
      <c r="G183" s="8">
        <v>93</v>
      </c>
      <c r="H183" s="8">
        <v>93</v>
      </c>
      <c r="I183" s="8">
        <v>93</v>
      </c>
      <c r="J183" s="8">
        <v>93</v>
      </c>
      <c r="K183" s="8">
        <v>93</v>
      </c>
      <c r="L183" s="8">
        <v>87</v>
      </c>
      <c r="M183" s="8">
        <v>87</v>
      </c>
      <c r="N183" s="8">
        <v>79</v>
      </c>
      <c r="O183" s="8">
        <v>79</v>
      </c>
      <c r="P183" s="8">
        <v>76</v>
      </c>
      <c r="Q183" s="8">
        <v>58</v>
      </c>
      <c r="R183" s="8">
        <v>58</v>
      </c>
      <c r="S183" s="8">
        <v>58</v>
      </c>
      <c r="T183" s="8">
        <v>58</v>
      </c>
      <c r="U183" s="9">
        <f t="shared" si="4"/>
        <v>-35</v>
      </c>
      <c r="V183" s="9">
        <f t="shared" si="5"/>
        <v>60.542797494780793</v>
      </c>
      <c r="W183" s="10" t="s">
        <v>481</v>
      </c>
      <c r="X183" s="10">
        <v>958</v>
      </c>
    </row>
    <row r="184" spans="1:24" x14ac:dyDescent="0.2">
      <c r="A184" s="1" t="s">
        <v>182</v>
      </c>
      <c r="B184" s="1">
        <v>854</v>
      </c>
      <c r="C184" s="8">
        <v>206</v>
      </c>
      <c r="D184" s="8">
        <v>206</v>
      </c>
      <c r="E184" s="8">
        <v>206</v>
      </c>
      <c r="F184" s="8">
        <v>191</v>
      </c>
      <c r="G184" s="8">
        <v>191</v>
      </c>
      <c r="H184" s="8">
        <v>191</v>
      </c>
      <c r="I184" s="8">
        <v>185</v>
      </c>
      <c r="J184" s="8">
        <v>195</v>
      </c>
      <c r="K184" s="8">
        <v>195</v>
      </c>
      <c r="L184" s="8">
        <v>186</v>
      </c>
      <c r="M184" s="8">
        <v>184</v>
      </c>
      <c r="N184" s="8">
        <v>184</v>
      </c>
      <c r="O184" s="8">
        <v>176</v>
      </c>
      <c r="P184" s="8">
        <v>166</v>
      </c>
      <c r="Q184" s="8">
        <v>181</v>
      </c>
      <c r="R184" s="8">
        <v>181</v>
      </c>
      <c r="S184" s="8">
        <v>183</v>
      </c>
      <c r="T184" s="8">
        <v>183</v>
      </c>
      <c r="U184" s="9">
        <f t="shared" si="4"/>
        <v>-23</v>
      </c>
      <c r="V184" s="9">
        <f t="shared" si="5"/>
        <v>52.121902591854173</v>
      </c>
      <c r="W184" s="10" t="s">
        <v>567</v>
      </c>
      <c r="X184" s="10">
        <v>3511</v>
      </c>
    </row>
    <row r="185" spans="1:24" x14ac:dyDescent="0.2">
      <c r="A185" s="1" t="s">
        <v>183</v>
      </c>
      <c r="B185" s="1">
        <v>584</v>
      </c>
      <c r="C185" s="8">
        <v>88</v>
      </c>
      <c r="D185" s="8">
        <v>89</v>
      </c>
      <c r="E185" s="8">
        <v>89</v>
      </c>
      <c r="F185" s="8">
        <v>89</v>
      </c>
      <c r="G185" s="8">
        <v>89</v>
      </c>
      <c r="H185" s="8">
        <v>89</v>
      </c>
      <c r="I185" s="8">
        <v>90</v>
      </c>
      <c r="J185" s="8">
        <v>90</v>
      </c>
      <c r="K185" s="8">
        <v>90</v>
      </c>
      <c r="L185" s="8">
        <v>90</v>
      </c>
      <c r="M185" s="8">
        <v>77</v>
      </c>
      <c r="N185" s="8">
        <v>67</v>
      </c>
      <c r="O185" s="8">
        <v>67</v>
      </c>
      <c r="P185" s="8">
        <v>59</v>
      </c>
      <c r="Q185" s="8">
        <v>59</v>
      </c>
      <c r="R185" s="8">
        <v>59</v>
      </c>
      <c r="S185" s="8">
        <v>59</v>
      </c>
      <c r="T185" s="8">
        <v>59</v>
      </c>
      <c r="U185" s="9">
        <f t="shared" si="4"/>
        <v>-29</v>
      </c>
      <c r="V185" s="9">
        <f t="shared" si="5"/>
        <v>20.62937062937063</v>
      </c>
      <c r="W185" s="10" t="s">
        <v>482</v>
      </c>
      <c r="X185" s="10">
        <v>2860</v>
      </c>
    </row>
    <row r="186" spans="1:24" x14ac:dyDescent="0.2">
      <c r="A186" s="1" t="s">
        <v>184</v>
      </c>
      <c r="B186" s="1">
        <v>588</v>
      </c>
      <c r="C186" s="8">
        <v>137</v>
      </c>
      <c r="D186" s="8">
        <v>137</v>
      </c>
      <c r="E186" s="8">
        <v>137</v>
      </c>
      <c r="F186" s="8">
        <v>138</v>
      </c>
      <c r="G186" s="8">
        <v>140</v>
      </c>
      <c r="H186" s="8">
        <v>140</v>
      </c>
      <c r="I186" s="8">
        <v>140</v>
      </c>
      <c r="J186" s="8">
        <v>129</v>
      </c>
      <c r="K186" s="8">
        <v>129</v>
      </c>
      <c r="L186" s="8">
        <v>129</v>
      </c>
      <c r="M186" s="8">
        <v>105</v>
      </c>
      <c r="N186" s="8">
        <v>95</v>
      </c>
      <c r="O186" s="8">
        <v>92</v>
      </c>
      <c r="P186" s="8">
        <v>92</v>
      </c>
      <c r="Q186" s="8">
        <v>92</v>
      </c>
      <c r="R186" s="8">
        <v>92</v>
      </c>
      <c r="S186" s="8">
        <v>92</v>
      </c>
      <c r="T186" s="8">
        <v>92</v>
      </c>
      <c r="U186" s="9">
        <f t="shared" si="4"/>
        <v>-45</v>
      </c>
      <c r="V186" s="9">
        <f t="shared" si="5"/>
        <v>52.903967797584819</v>
      </c>
      <c r="W186" s="10" t="s">
        <v>483</v>
      </c>
      <c r="X186" s="10">
        <v>1739</v>
      </c>
    </row>
    <row r="187" spans="1:24" x14ac:dyDescent="0.2">
      <c r="A187" s="1" t="s">
        <v>185</v>
      </c>
      <c r="B187" s="1">
        <v>592</v>
      </c>
      <c r="C187" s="8">
        <v>272</v>
      </c>
      <c r="D187" s="8">
        <v>272</v>
      </c>
      <c r="E187" s="8">
        <v>272</v>
      </c>
      <c r="F187" s="8">
        <v>278</v>
      </c>
      <c r="G187" s="8">
        <v>278</v>
      </c>
      <c r="H187" s="8">
        <v>286</v>
      </c>
      <c r="I187" s="8">
        <v>286</v>
      </c>
      <c r="J187" s="8">
        <v>286</v>
      </c>
      <c r="K187" s="8">
        <v>286</v>
      </c>
      <c r="L187" s="8">
        <v>286</v>
      </c>
      <c r="M187" s="8">
        <v>279</v>
      </c>
      <c r="N187" s="8">
        <v>279</v>
      </c>
      <c r="O187" s="8">
        <v>280</v>
      </c>
      <c r="P187" s="8">
        <v>268</v>
      </c>
      <c r="Q187" s="8">
        <v>268</v>
      </c>
      <c r="R187" s="8">
        <v>284</v>
      </c>
      <c r="S187" s="8">
        <v>295</v>
      </c>
      <c r="T187" s="8">
        <v>283</v>
      </c>
      <c r="U187" s="9">
        <f t="shared" ref="U187:U249" si="6">T187-C187</f>
        <v>11</v>
      </c>
      <c r="V187" s="9">
        <f t="shared" si="5"/>
        <v>72.193877551020407</v>
      </c>
      <c r="W187" s="10" t="s">
        <v>484</v>
      </c>
      <c r="X187" s="10">
        <v>3920</v>
      </c>
    </row>
    <row r="188" spans="1:24" x14ac:dyDescent="0.2">
      <c r="A188" s="1" t="s">
        <v>186</v>
      </c>
      <c r="B188" s="1">
        <v>593</v>
      </c>
      <c r="C188" s="8">
        <v>1745</v>
      </c>
      <c r="D188" s="8">
        <v>1741</v>
      </c>
      <c r="E188" s="8">
        <v>1740</v>
      </c>
      <c r="F188" s="8">
        <v>1780</v>
      </c>
      <c r="G188" s="8">
        <v>1768</v>
      </c>
      <c r="H188" s="8">
        <v>1714</v>
      </c>
      <c r="I188" s="8">
        <v>1709</v>
      </c>
      <c r="J188" s="8">
        <v>1697</v>
      </c>
      <c r="K188" s="8">
        <v>1722</v>
      </c>
      <c r="L188" s="8">
        <v>1679</v>
      </c>
      <c r="M188" s="8">
        <v>1603</v>
      </c>
      <c r="N188" s="8">
        <v>1558</v>
      </c>
      <c r="O188" s="8">
        <v>1546</v>
      </c>
      <c r="P188" s="8">
        <v>1516</v>
      </c>
      <c r="Q188" s="8">
        <v>1481</v>
      </c>
      <c r="R188" s="8">
        <v>1569</v>
      </c>
      <c r="S188" s="8">
        <v>1617</v>
      </c>
      <c r="T188" s="8">
        <v>1640</v>
      </c>
      <c r="U188" s="9">
        <f t="shared" si="6"/>
        <v>-105</v>
      </c>
      <c r="V188" s="9">
        <f t="shared" si="5"/>
        <v>89.966536836908219</v>
      </c>
      <c r="W188" s="10" t="s">
        <v>485</v>
      </c>
      <c r="X188" s="10">
        <v>18229</v>
      </c>
    </row>
    <row r="189" spans="1:24" x14ac:dyDescent="0.2">
      <c r="A189" s="1" t="s">
        <v>187</v>
      </c>
      <c r="B189" s="1">
        <v>595</v>
      </c>
      <c r="C189" s="8">
        <v>364</v>
      </c>
      <c r="D189" s="8">
        <v>357</v>
      </c>
      <c r="E189" s="8">
        <v>364</v>
      </c>
      <c r="F189" s="8">
        <v>364</v>
      </c>
      <c r="G189" s="8">
        <v>358</v>
      </c>
      <c r="H189" s="8">
        <v>344</v>
      </c>
      <c r="I189" s="8">
        <v>344</v>
      </c>
      <c r="J189" s="8">
        <v>344</v>
      </c>
      <c r="K189" s="8">
        <v>344</v>
      </c>
      <c r="L189" s="8">
        <v>344</v>
      </c>
      <c r="M189" s="8">
        <v>344</v>
      </c>
      <c r="N189" s="8">
        <v>332</v>
      </c>
      <c r="O189" s="8">
        <v>329</v>
      </c>
      <c r="P189" s="8">
        <v>337</v>
      </c>
      <c r="Q189" s="8">
        <v>322</v>
      </c>
      <c r="R189" s="8">
        <v>314</v>
      </c>
      <c r="S189" s="8">
        <v>307</v>
      </c>
      <c r="T189" s="8">
        <v>307</v>
      </c>
      <c r="U189" s="9">
        <f t="shared" si="6"/>
        <v>-57</v>
      </c>
      <c r="V189" s="9">
        <f t="shared" si="5"/>
        <v>66.378378378378372</v>
      </c>
      <c r="W189" s="10" t="s">
        <v>486</v>
      </c>
      <c r="X189" s="10">
        <v>4625</v>
      </c>
    </row>
    <row r="190" spans="1:24" x14ac:dyDescent="0.2">
      <c r="A190" s="1" t="s">
        <v>188</v>
      </c>
      <c r="B190" s="1">
        <v>598</v>
      </c>
      <c r="C190" s="8">
        <v>1018</v>
      </c>
      <c r="D190" s="8">
        <v>1028</v>
      </c>
      <c r="E190" s="8">
        <v>1028</v>
      </c>
      <c r="F190" s="8">
        <v>1108</v>
      </c>
      <c r="G190" s="8">
        <v>1031</v>
      </c>
      <c r="H190" s="8">
        <v>1031</v>
      </c>
      <c r="I190" s="8">
        <v>983</v>
      </c>
      <c r="J190" s="8">
        <v>918</v>
      </c>
      <c r="K190" s="8">
        <v>918</v>
      </c>
      <c r="L190" s="8">
        <v>870</v>
      </c>
      <c r="M190" s="8">
        <v>666</v>
      </c>
      <c r="N190" s="8">
        <v>644</v>
      </c>
      <c r="O190" s="8">
        <v>611</v>
      </c>
      <c r="P190" s="8">
        <v>590</v>
      </c>
      <c r="Q190" s="8">
        <v>592</v>
      </c>
      <c r="R190" s="8">
        <v>546</v>
      </c>
      <c r="S190" s="8">
        <v>702</v>
      </c>
      <c r="T190" s="8">
        <v>736</v>
      </c>
      <c r="U190" s="9">
        <f t="shared" si="6"/>
        <v>-282</v>
      </c>
      <c r="V190" s="9">
        <f t="shared" si="5"/>
        <v>37.963583844844486</v>
      </c>
      <c r="W190" s="10" t="s">
        <v>487</v>
      </c>
      <c r="X190" s="10">
        <v>19387</v>
      </c>
    </row>
    <row r="191" spans="1:24" x14ac:dyDescent="0.2">
      <c r="A191" s="1" t="s">
        <v>189</v>
      </c>
      <c r="B191" s="1">
        <v>601</v>
      </c>
      <c r="C191" s="8">
        <v>329</v>
      </c>
      <c r="D191" s="8">
        <v>329</v>
      </c>
      <c r="E191" s="8">
        <v>329</v>
      </c>
      <c r="F191" s="8">
        <v>327</v>
      </c>
      <c r="G191" s="8">
        <v>327</v>
      </c>
      <c r="H191" s="8">
        <v>327</v>
      </c>
      <c r="I191" s="8">
        <v>327</v>
      </c>
      <c r="J191" s="8">
        <v>300</v>
      </c>
      <c r="K191" s="8">
        <v>300</v>
      </c>
      <c r="L191" s="8">
        <v>276</v>
      </c>
      <c r="M191" s="8">
        <v>265</v>
      </c>
      <c r="N191" s="8">
        <v>237</v>
      </c>
      <c r="O191" s="8">
        <v>237</v>
      </c>
      <c r="P191" s="8">
        <v>227</v>
      </c>
      <c r="Q191" s="8">
        <v>227</v>
      </c>
      <c r="R191" s="8">
        <v>227</v>
      </c>
      <c r="S191" s="8">
        <v>227</v>
      </c>
      <c r="T191" s="8">
        <v>227</v>
      </c>
      <c r="U191" s="9">
        <f t="shared" si="6"/>
        <v>-102</v>
      </c>
      <c r="V191" s="9">
        <f t="shared" si="5"/>
        <v>54.990310077519382</v>
      </c>
      <c r="W191" s="10" t="s">
        <v>489</v>
      </c>
      <c r="X191" s="10">
        <v>4128</v>
      </c>
    </row>
    <row r="192" spans="1:24" x14ac:dyDescent="0.2">
      <c r="A192" s="1" t="s">
        <v>190</v>
      </c>
      <c r="B192" s="1">
        <v>604</v>
      </c>
      <c r="C192" s="8">
        <v>609</v>
      </c>
      <c r="D192" s="8">
        <v>666</v>
      </c>
      <c r="E192" s="8">
        <v>734</v>
      </c>
      <c r="F192" s="8">
        <v>800</v>
      </c>
      <c r="G192" s="8">
        <v>873</v>
      </c>
      <c r="H192" s="8">
        <v>886</v>
      </c>
      <c r="I192" s="8">
        <v>911</v>
      </c>
      <c r="J192" s="8">
        <v>845</v>
      </c>
      <c r="K192" s="8">
        <v>845</v>
      </c>
      <c r="L192" s="8">
        <v>740</v>
      </c>
      <c r="M192" s="8">
        <v>740</v>
      </c>
      <c r="N192" s="8">
        <v>869</v>
      </c>
      <c r="O192" s="8">
        <v>912</v>
      </c>
      <c r="P192" s="8">
        <v>933</v>
      </c>
      <c r="Q192" s="8">
        <v>1000</v>
      </c>
      <c r="R192" s="8">
        <v>1269</v>
      </c>
      <c r="S192" s="8">
        <v>1256</v>
      </c>
      <c r="T192" s="8">
        <v>1205</v>
      </c>
      <c r="U192" s="9">
        <f t="shared" si="6"/>
        <v>596</v>
      </c>
      <c r="V192" s="9">
        <f t="shared" si="5"/>
        <v>62.636448695290568</v>
      </c>
      <c r="W192" s="10" t="s">
        <v>490</v>
      </c>
      <c r="X192" s="10">
        <v>19238</v>
      </c>
    </row>
    <row r="193" spans="1:24" x14ac:dyDescent="0.2">
      <c r="A193" s="1" t="s">
        <v>191</v>
      </c>
      <c r="B193" s="1">
        <v>607</v>
      </c>
      <c r="C193" s="8">
        <v>386</v>
      </c>
      <c r="D193" s="8">
        <v>386</v>
      </c>
      <c r="E193" s="8">
        <v>386</v>
      </c>
      <c r="F193" s="8">
        <v>386</v>
      </c>
      <c r="G193" s="8">
        <v>386</v>
      </c>
      <c r="H193" s="8">
        <v>386</v>
      </c>
      <c r="I193" s="8">
        <v>378</v>
      </c>
      <c r="J193" s="8">
        <v>383</v>
      </c>
      <c r="K193" s="8">
        <v>351</v>
      </c>
      <c r="L193" s="8">
        <v>341</v>
      </c>
      <c r="M193" s="8">
        <v>322</v>
      </c>
      <c r="N193" s="8">
        <v>317</v>
      </c>
      <c r="O193" s="8">
        <v>318</v>
      </c>
      <c r="P193" s="8">
        <v>307</v>
      </c>
      <c r="Q193" s="8">
        <v>287</v>
      </c>
      <c r="R193" s="8">
        <v>287</v>
      </c>
      <c r="S193" s="8">
        <v>296</v>
      </c>
      <c r="T193" s="8">
        <v>296</v>
      </c>
      <c r="U193" s="9">
        <f t="shared" si="6"/>
        <v>-90</v>
      </c>
      <c r="V193" s="9">
        <f t="shared" si="5"/>
        <v>67.044167610419024</v>
      </c>
      <c r="W193" s="10" t="s">
        <v>491</v>
      </c>
      <c r="X193" s="10">
        <v>4415</v>
      </c>
    </row>
    <row r="194" spans="1:24" x14ac:dyDescent="0.2">
      <c r="A194" s="1" t="s">
        <v>192</v>
      </c>
      <c r="B194" s="1">
        <v>608</v>
      </c>
      <c r="C194" s="8">
        <v>87</v>
      </c>
      <c r="D194" s="8">
        <v>87</v>
      </c>
      <c r="E194" s="8">
        <v>87</v>
      </c>
      <c r="F194" s="8">
        <v>87</v>
      </c>
      <c r="G194" s="8">
        <v>87</v>
      </c>
      <c r="H194" s="8">
        <v>87</v>
      </c>
      <c r="I194" s="8">
        <v>87</v>
      </c>
      <c r="J194" s="8">
        <v>87</v>
      </c>
      <c r="K194" s="8">
        <v>87</v>
      </c>
      <c r="L194" s="8">
        <v>87</v>
      </c>
      <c r="M194" s="8">
        <v>87</v>
      </c>
      <c r="N194" s="8">
        <v>87</v>
      </c>
      <c r="O194" s="8">
        <v>87</v>
      </c>
      <c r="P194" s="8">
        <v>78</v>
      </c>
      <c r="Q194" s="8">
        <v>70</v>
      </c>
      <c r="R194" s="8">
        <v>70</v>
      </c>
      <c r="S194" s="8">
        <v>69</v>
      </c>
      <c r="T194" s="8">
        <v>69</v>
      </c>
      <c r="U194" s="9">
        <f t="shared" si="6"/>
        <v>-18</v>
      </c>
      <c r="V194" s="9">
        <f t="shared" si="5"/>
        <v>31.855955678670359</v>
      </c>
      <c r="W194" s="10" t="s">
        <v>492</v>
      </c>
      <c r="X194" s="10">
        <v>2166</v>
      </c>
    </row>
    <row r="195" spans="1:24" x14ac:dyDescent="0.2">
      <c r="A195" s="1" t="s">
        <v>193</v>
      </c>
      <c r="B195" s="1">
        <v>609</v>
      </c>
      <c r="C195" s="8">
        <v>5389</v>
      </c>
      <c r="D195" s="8">
        <v>5036</v>
      </c>
      <c r="E195" s="8">
        <v>5010</v>
      </c>
      <c r="F195" s="8">
        <v>4823</v>
      </c>
      <c r="G195" s="8">
        <v>4717</v>
      </c>
      <c r="H195" s="8">
        <v>4406</v>
      </c>
      <c r="I195" s="8">
        <v>4217</v>
      </c>
      <c r="J195" s="8">
        <v>4123</v>
      </c>
      <c r="K195" s="8">
        <v>4173</v>
      </c>
      <c r="L195" s="8">
        <v>3838</v>
      </c>
      <c r="M195" s="8">
        <v>3218</v>
      </c>
      <c r="N195" s="8">
        <v>3186</v>
      </c>
      <c r="O195" s="8">
        <v>3053</v>
      </c>
      <c r="P195" s="8">
        <v>3040</v>
      </c>
      <c r="Q195" s="8">
        <v>3035</v>
      </c>
      <c r="R195" s="8">
        <v>3101</v>
      </c>
      <c r="S195" s="8">
        <v>3395</v>
      </c>
      <c r="T195" s="8">
        <v>3245</v>
      </c>
      <c r="U195" s="9">
        <f t="shared" si="6"/>
        <v>-2144</v>
      </c>
      <c r="V195" s="9">
        <f t="shared" si="5"/>
        <v>38.355160512505321</v>
      </c>
      <c r="W195" s="10" t="s">
        <v>493</v>
      </c>
      <c r="X195" s="10">
        <v>84604</v>
      </c>
    </row>
    <row r="196" spans="1:24" x14ac:dyDescent="0.2">
      <c r="A196" s="1" t="s">
        <v>194</v>
      </c>
      <c r="B196" s="1">
        <v>611</v>
      </c>
      <c r="C196" s="8">
        <v>46</v>
      </c>
      <c r="D196" s="8">
        <v>46</v>
      </c>
      <c r="E196" s="8">
        <v>46</v>
      </c>
      <c r="F196" s="8">
        <v>46</v>
      </c>
      <c r="G196" s="8">
        <v>46</v>
      </c>
      <c r="H196" s="8">
        <v>46</v>
      </c>
      <c r="I196" s="8">
        <v>46</v>
      </c>
      <c r="J196" s="8">
        <v>46</v>
      </c>
      <c r="K196" s="8">
        <v>46</v>
      </c>
      <c r="L196" s="8">
        <v>46</v>
      </c>
      <c r="M196" s="8">
        <v>46</v>
      </c>
      <c r="N196" s="8">
        <v>33</v>
      </c>
      <c r="O196" s="8">
        <v>33</v>
      </c>
      <c r="P196" s="8">
        <v>33</v>
      </c>
      <c r="Q196" s="8">
        <v>33</v>
      </c>
      <c r="R196" s="8">
        <v>33</v>
      </c>
      <c r="S196" s="8">
        <v>33</v>
      </c>
      <c r="T196" s="8">
        <v>33</v>
      </c>
      <c r="U196" s="9">
        <f t="shared" si="6"/>
        <v>-13</v>
      </c>
      <c r="V196" s="9">
        <f t="shared" si="5"/>
        <v>6.4440538957234912</v>
      </c>
      <c r="W196" s="10" t="s">
        <v>494</v>
      </c>
      <c r="X196" s="10">
        <v>5121</v>
      </c>
    </row>
    <row r="197" spans="1:24" x14ac:dyDescent="0.2">
      <c r="A197" s="1" t="s">
        <v>195</v>
      </c>
      <c r="B197" s="1">
        <v>638</v>
      </c>
      <c r="C197" s="8">
        <v>3117</v>
      </c>
      <c r="D197" s="8">
        <v>3200</v>
      </c>
      <c r="E197" s="8">
        <v>3290</v>
      </c>
      <c r="F197" s="8">
        <v>3358</v>
      </c>
      <c r="G197" s="8">
        <v>3385</v>
      </c>
      <c r="H197" s="8">
        <v>3336</v>
      </c>
      <c r="I197" s="8">
        <v>3394</v>
      </c>
      <c r="J197" s="8">
        <v>3293</v>
      </c>
      <c r="K197" s="8">
        <v>3395</v>
      </c>
      <c r="L197" s="8">
        <v>3264</v>
      </c>
      <c r="M197" s="8">
        <v>3028</v>
      </c>
      <c r="N197" s="8">
        <v>3102</v>
      </c>
      <c r="O197" s="8">
        <v>3018</v>
      </c>
      <c r="P197" s="8">
        <v>2953</v>
      </c>
      <c r="Q197" s="8">
        <v>2995</v>
      </c>
      <c r="R197" s="8">
        <v>3030</v>
      </c>
      <c r="S197" s="8">
        <v>3245</v>
      </c>
      <c r="T197" s="8">
        <v>3337</v>
      </c>
      <c r="U197" s="9">
        <f t="shared" si="6"/>
        <v>220</v>
      </c>
      <c r="V197" s="9">
        <f t="shared" si="5"/>
        <v>66.511201466953679</v>
      </c>
      <c r="W197" s="10" t="s">
        <v>508</v>
      </c>
      <c r="X197" s="10">
        <v>50172</v>
      </c>
    </row>
    <row r="198" spans="1:24" x14ac:dyDescent="0.2">
      <c r="A198" s="1" t="s">
        <v>196</v>
      </c>
      <c r="B198" s="1">
        <v>614</v>
      </c>
      <c r="C198" s="8">
        <v>197</v>
      </c>
      <c r="D198" s="8">
        <v>197</v>
      </c>
      <c r="E198" s="8">
        <v>177</v>
      </c>
      <c r="F198" s="8">
        <v>177</v>
      </c>
      <c r="G198" s="8">
        <v>177</v>
      </c>
      <c r="H198" s="8">
        <v>177</v>
      </c>
      <c r="I198" s="8">
        <v>177</v>
      </c>
      <c r="J198" s="8">
        <v>153</v>
      </c>
      <c r="K198" s="8">
        <v>153</v>
      </c>
      <c r="L198" s="8">
        <v>153</v>
      </c>
      <c r="M198" s="8">
        <v>153</v>
      </c>
      <c r="N198" s="8">
        <v>167</v>
      </c>
      <c r="O198" s="8">
        <v>167</v>
      </c>
      <c r="P198" s="8">
        <v>167</v>
      </c>
      <c r="Q198" s="8">
        <v>167</v>
      </c>
      <c r="R198" s="8">
        <v>146</v>
      </c>
      <c r="S198" s="8">
        <v>167</v>
      </c>
      <c r="T198" s="8">
        <v>167</v>
      </c>
      <c r="U198" s="9">
        <f t="shared" si="6"/>
        <v>-30</v>
      </c>
      <c r="V198" s="9">
        <f t="shared" ref="V198:V261" si="7">1000*T198/X198</f>
        <v>50.453172205438065</v>
      </c>
      <c r="W198" s="10" t="s">
        <v>495</v>
      </c>
      <c r="X198" s="10">
        <v>3310</v>
      </c>
    </row>
    <row r="199" spans="1:24" x14ac:dyDescent="0.2">
      <c r="A199" s="1" t="s">
        <v>197</v>
      </c>
      <c r="B199" s="1">
        <v>615</v>
      </c>
      <c r="C199" s="8">
        <v>456</v>
      </c>
      <c r="D199" s="8">
        <v>456</v>
      </c>
      <c r="E199" s="8">
        <v>456</v>
      </c>
      <c r="F199" s="8">
        <v>456</v>
      </c>
      <c r="G199" s="8">
        <v>456</v>
      </c>
      <c r="H199" s="8">
        <v>444</v>
      </c>
      <c r="I199" s="8">
        <v>430</v>
      </c>
      <c r="J199" s="8">
        <v>427</v>
      </c>
      <c r="K199" s="8">
        <v>427</v>
      </c>
      <c r="L199" s="8">
        <v>425</v>
      </c>
      <c r="M199" s="8">
        <v>419</v>
      </c>
      <c r="N199" s="8">
        <v>423</v>
      </c>
      <c r="O199" s="8">
        <v>423</v>
      </c>
      <c r="P199" s="8">
        <v>423</v>
      </c>
      <c r="Q199" s="8">
        <v>421</v>
      </c>
      <c r="R199" s="8">
        <v>349</v>
      </c>
      <c r="S199" s="8">
        <v>363</v>
      </c>
      <c r="T199" s="8">
        <v>363</v>
      </c>
      <c r="U199" s="9">
        <f t="shared" si="6"/>
        <v>-93</v>
      </c>
      <c r="V199" s="9">
        <f t="shared" si="7"/>
        <v>44.803752159960503</v>
      </c>
      <c r="W199" s="10" t="s">
        <v>496</v>
      </c>
      <c r="X199" s="10">
        <v>8102</v>
      </c>
    </row>
    <row r="200" spans="1:24" x14ac:dyDescent="0.2">
      <c r="A200" s="1" t="s">
        <v>198</v>
      </c>
      <c r="B200" s="1">
        <v>616</v>
      </c>
      <c r="C200" s="8">
        <v>95</v>
      </c>
      <c r="D200" s="8">
        <v>95</v>
      </c>
      <c r="E200" s="8">
        <v>95</v>
      </c>
      <c r="F200" s="8">
        <v>95</v>
      </c>
      <c r="G200" s="8">
        <v>95</v>
      </c>
      <c r="H200" s="8">
        <v>95</v>
      </c>
      <c r="I200" s="8">
        <v>95</v>
      </c>
      <c r="J200" s="8">
        <v>95</v>
      </c>
      <c r="K200" s="8">
        <v>82</v>
      </c>
      <c r="L200" s="8">
        <v>82</v>
      </c>
      <c r="M200" s="8">
        <v>82</v>
      </c>
      <c r="N200" s="8">
        <v>82</v>
      </c>
      <c r="O200" s="8">
        <v>69</v>
      </c>
      <c r="P200" s="8">
        <v>69</v>
      </c>
      <c r="Q200" s="8">
        <v>69</v>
      </c>
      <c r="R200" s="8">
        <v>69</v>
      </c>
      <c r="S200" s="8">
        <v>69</v>
      </c>
      <c r="T200" s="8">
        <v>69</v>
      </c>
      <c r="U200" s="9">
        <f t="shared" si="6"/>
        <v>-26</v>
      </c>
      <c r="V200" s="9">
        <f t="shared" si="7"/>
        <v>35.548686244204021</v>
      </c>
      <c r="W200" s="10" t="s">
        <v>497</v>
      </c>
      <c r="X200" s="10">
        <v>1941</v>
      </c>
    </row>
    <row r="201" spans="1:24" x14ac:dyDescent="0.2">
      <c r="A201" s="1" t="s">
        <v>199</v>
      </c>
      <c r="B201" s="1">
        <v>619</v>
      </c>
      <c r="C201" s="8">
        <v>181</v>
      </c>
      <c r="D201" s="8">
        <v>181</v>
      </c>
      <c r="E201" s="8">
        <v>181</v>
      </c>
      <c r="F201" s="8">
        <v>181</v>
      </c>
      <c r="G201" s="8">
        <v>181</v>
      </c>
      <c r="H201" s="8">
        <v>181</v>
      </c>
      <c r="I201" s="8">
        <v>181</v>
      </c>
      <c r="J201" s="8">
        <v>157</v>
      </c>
      <c r="K201" s="8">
        <v>150</v>
      </c>
      <c r="L201" s="8">
        <v>143</v>
      </c>
      <c r="M201" s="8">
        <v>135</v>
      </c>
      <c r="N201" s="8">
        <v>125</v>
      </c>
      <c r="O201" s="8">
        <v>109</v>
      </c>
      <c r="P201" s="8">
        <v>109</v>
      </c>
      <c r="Q201" s="8">
        <v>109</v>
      </c>
      <c r="R201" s="8">
        <v>109</v>
      </c>
      <c r="S201" s="8">
        <v>109</v>
      </c>
      <c r="T201" s="8">
        <v>109</v>
      </c>
      <c r="U201" s="9">
        <f t="shared" si="6"/>
        <v>-72</v>
      </c>
      <c r="V201" s="9">
        <f t="shared" si="7"/>
        <v>36.949152542372879</v>
      </c>
      <c r="W201" s="10" t="s">
        <v>498</v>
      </c>
      <c r="X201" s="10">
        <v>2950</v>
      </c>
    </row>
    <row r="202" spans="1:24" x14ac:dyDescent="0.2">
      <c r="A202" s="1" t="s">
        <v>200</v>
      </c>
      <c r="B202" s="1">
        <v>620</v>
      </c>
      <c r="C202" s="8">
        <v>258</v>
      </c>
      <c r="D202" s="8">
        <v>258</v>
      </c>
      <c r="E202" s="8">
        <v>258</v>
      </c>
      <c r="F202" s="8">
        <v>258</v>
      </c>
      <c r="G202" s="8">
        <v>291</v>
      </c>
      <c r="H202" s="8">
        <v>258</v>
      </c>
      <c r="I202" s="8">
        <v>258</v>
      </c>
      <c r="J202" s="8">
        <v>258</v>
      </c>
      <c r="K202" s="8">
        <v>258</v>
      </c>
      <c r="L202" s="8">
        <v>242</v>
      </c>
      <c r="M202" s="8">
        <v>247</v>
      </c>
      <c r="N202" s="8">
        <v>244</v>
      </c>
      <c r="O202" s="8">
        <v>244</v>
      </c>
      <c r="P202" s="8">
        <v>211</v>
      </c>
      <c r="Q202" s="8">
        <v>211</v>
      </c>
      <c r="R202" s="8">
        <v>165</v>
      </c>
      <c r="S202" s="8">
        <v>193</v>
      </c>
      <c r="T202" s="8">
        <v>193</v>
      </c>
      <c r="U202" s="9">
        <f t="shared" si="6"/>
        <v>-65</v>
      </c>
      <c r="V202" s="9">
        <f t="shared" si="7"/>
        <v>72.311727238666165</v>
      </c>
      <c r="W202" s="10" t="s">
        <v>499</v>
      </c>
      <c r="X202" s="10">
        <v>2669</v>
      </c>
    </row>
    <row r="203" spans="1:24" x14ac:dyDescent="0.2">
      <c r="A203" s="1" t="s">
        <v>201</v>
      </c>
      <c r="B203" s="1">
        <v>623</v>
      </c>
      <c r="C203" s="8">
        <v>213</v>
      </c>
      <c r="D203" s="8">
        <v>213</v>
      </c>
      <c r="E203" s="8">
        <v>207</v>
      </c>
      <c r="F203" s="8">
        <v>207</v>
      </c>
      <c r="G203" s="8">
        <v>207</v>
      </c>
      <c r="H203" s="8">
        <v>207</v>
      </c>
      <c r="I203" s="8">
        <v>207</v>
      </c>
      <c r="J203" s="8">
        <v>207</v>
      </c>
      <c r="K203" s="8">
        <v>207</v>
      </c>
      <c r="L203" s="8">
        <v>207</v>
      </c>
      <c r="M203" s="8">
        <v>173</v>
      </c>
      <c r="N203" s="8">
        <v>159</v>
      </c>
      <c r="O203" s="8">
        <v>131</v>
      </c>
      <c r="P203" s="8">
        <v>131</v>
      </c>
      <c r="Q203" s="8">
        <v>113</v>
      </c>
      <c r="R203" s="8">
        <v>113</v>
      </c>
      <c r="S203" s="8">
        <v>113</v>
      </c>
      <c r="T203" s="8">
        <v>113</v>
      </c>
      <c r="U203" s="9">
        <f t="shared" si="6"/>
        <v>-100</v>
      </c>
      <c r="V203" s="9">
        <f t="shared" si="7"/>
        <v>51.131221719457017</v>
      </c>
      <c r="W203" s="10" t="s">
        <v>500</v>
      </c>
      <c r="X203" s="10">
        <v>2210</v>
      </c>
    </row>
    <row r="204" spans="1:24" x14ac:dyDescent="0.2">
      <c r="A204" s="1" t="s">
        <v>202</v>
      </c>
      <c r="B204" s="1">
        <v>624</v>
      </c>
      <c r="C204" s="8">
        <v>237</v>
      </c>
      <c r="D204" s="8">
        <v>237</v>
      </c>
      <c r="E204" s="8">
        <v>237</v>
      </c>
      <c r="F204" s="8">
        <v>237</v>
      </c>
      <c r="G204" s="8">
        <v>201</v>
      </c>
      <c r="H204" s="8">
        <v>201</v>
      </c>
      <c r="I204" s="8">
        <v>201</v>
      </c>
      <c r="J204" s="8">
        <v>201</v>
      </c>
      <c r="K204" s="8">
        <v>201</v>
      </c>
      <c r="L204" s="8">
        <v>166</v>
      </c>
      <c r="M204" s="8">
        <v>166</v>
      </c>
      <c r="N204" s="8">
        <v>156</v>
      </c>
      <c r="O204" s="8">
        <v>139</v>
      </c>
      <c r="P204" s="8">
        <v>124</v>
      </c>
      <c r="Q204" s="8">
        <v>124</v>
      </c>
      <c r="R204" s="8">
        <v>124</v>
      </c>
      <c r="S204" s="8">
        <v>133</v>
      </c>
      <c r="T204" s="8">
        <v>133</v>
      </c>
      <c r="U204" s="9">
        <f t="shared" si="6"/>
        <v>-104</v>
      </c>
      <c r="V204" s="9">
        <f t="shared" si="7"/>
        <v>25.256361564755032</v>
      </c>
      <c r="W204" s="10" t="s">
        <v>501</v>
      </c>
      <c r="X204" s="10">
        <v>5266</v>
      </c>
    </row>
    <row r="205" spans="1:24" x14ac:dyDescent="0.2">
      <c r="A205" s="1" t="s">
        <v>203</v>
      </c>
      <c r="B205" s="1">
        <v>625</v>
      </c>
      <c r="C205" s="8">
        <v>114</v>
      </c>
      <c r="D205" s="8">
        <v>114</v>
      </c>
      <c r="E205" s="8">
        <v>114</v>
      </c>
      <c r="F205" s="8">
        <v>114</v>
      </c>
      <c r="G205" s="8">
        <v>114</v>
      </c>
      <c r="H205" s="8">
        <v>114</v>
      </c>
      <c r="I205" s="8">
        <v>114</v>
      </c>
      <c r="J205" s="8">
        <v>110</v>
      </c>
      <c r="K205" s="8">
        <v>96</v>
      </c>
      <c r="L205" s="8">
        <v>86</v>
      </c>
      <c r="M205" s="8">
        <v>86</v>
      </c>
      <c r="N205" s="8">
        <v>78</v>
      </c>
      <c r="O205" s="8">
        <v>78</v>
      </c>
      <c r="P205" s="8">
        <v>78</v>
      </c>
      <c r="Q205" s="8">
        <v>78</v>
      </c>
      <c r="R205" s="8">
        <v>71</v>
      </c>
      <c r="S205" s="8">
        <v>92</v>
      </c>
      <c r="T205" s="8">
        <v>92</v>
      </c>
      <c r="U205" s="9">
        <f t="shared" si="6"/>
        <v>-22</v>
      </c>
      <c r="V205" s="9">
        <f t="shared" si="7"/>
        <v>28.849169018501097</v>
      </c>
      <c r="W205" s="10" t="s">
        <v>502</v>
      </c>
      <c r="X205" s="10">
        <v>3189</v>
      </c>
    </row>
    <row r="206" spans="1:24" x14ac:dyDescent="0.2">
      <c r="A206" s="1" t="s">
        <v>204</v>
      </c>
      <c r="B206" s="1">
        <v>626</v>
      </c>
      <c r="C206" s="8">
        <v>314</v>
      </c>
      <c r="D206" s="8">
        <v>338</v>
      </c>
      <c r="E206" s="8">
        <v>325</v>
      </c>
      <c r="F206" s="8">
        <v>311</v>
      </c>
      <c r="G206" s="8">
        <v>311</v>
      </c>
      <c r="H206" s="8">
        <v>311</v>
      </c>
      <c r="I206" s="8">
        <v>311</v>
      </c>
      <c r="J206" s="8">
        <v>311</v>
      </c>
      <c r="K206" s="8">
        <v>311</v>
      </c>
      <c r="L206" s="8">
        <v>311</v>
      </c>
      <c r="M206" s="8">
        <v>327</v>
      </c>
      <c r="N206" s="8">
        <v>327</v>
      </c>
      <c r="O206" s="8">
        <v>327</v>
      </c>
      <c r="P206" s="8">
        <v>297</v>
      </c>
      <c r="Q206" s="8">
        <v>267</v>
      </c>
      <c r="R206" s="8">
        <v>238</v>
      </c>
      <c r="S206" s="8">
        <v>279</v>
      </c>
      <c r="T206" s="8">
        <v>279</v>
      </c>
      <c r="U206" s="9">
        <f t="shared" si="6"/>
        <v>-35</v>
      </c>
      <c r="V206" s="9">
        <f t="shared" si="7"/>
        <v>52.266766579243161</v>
      </c>
      <c r="W206" s="10" t="s">
        <v>503</v>
      </c>
      <c r="X206" s="10">
        <v>5338</v>
      </c>
    </row>
    <row r="207" spans="1:24" x14ac:dyDescent="0.2">
      <c r="A207" s="1" t="s">
        <v>205</v>
      </c>
      <c r="B207" s="1">
        <v>630</v>
      </c>
      <c r="C207" s="8">
        <v>150</v>
      </c>
      <c r="D207" s="8">
        <v>150</v>
      </c>
      <c r="E207" s="8">
        <v>150</v>
      </c>
      <c r="F207" s="8">
        <v>128</v>
      </c>
      <c r="G207" s="8">
        <v>128</v>
      </c>
      <c r="H207" s="8">
        <v>128</v>
      </c>
      <c r="I207" s="8">
        <v>128</v>
      </c>
      <c r="J207" s="8">
        <v>128</v>
      </c>
      <c r="K207" s="8">
        <v>132</v>
      </c>
      <c r="L207" s="8">
        <v>119</v>
      </c>
      <c r="M207" s="8">
        <v>113</v>
      </c>
      <c r="N207" s="8">
        <v>113</v>
      </c>
      <c r="O207" s="8">
        <v>107</v>
      </c>
      <c r="P207" s="8">
        <v>107</v>
      </c>
      <c r="Q207" s="8">
        <v>98</v>
      </c>
      <c r="R207" s="8">
        <v>87</v>
      </c>
      <c r="S207" s="8">
        <v>86</v>
      </c>
      <c r="T207" s="8">
        <v>86</v>
      </c>
      <c r="U207" s="9">
        <f t="shared" si="6"/>
        <v>-64</v>
      </c>
      <c r="V207" s="9">
        <f t="shared" si="7"/>
        <v>54.464851171627615</v>
      </c>
      <c r="W207" s="10" t="s">
        <v>504</v>
      </c>
      <c r="X207" s="10">
        <v>1579</v>
      </c>
    </row>
    <row r="208" spans="1:24" x14ac:dyDescent="0.2">
      <c r="A208" s="1" t="s">
        <v>206</v>
      </c>
      <c r="B208" s="1">
        <v>631</v>
      </c>
      <c r="C208" s="8">
        <v>39</v>
      </c>
      <c r="D208" s="8">
        <v>39</v>
      </c>
      <c r="E208" s="8">
        <v>39</v>
      </c>
      <c r="F208" s="8">
        <v>39</v>
      </c>
      <c r="G208" s="8">
        <v>39</v>
      </c>
      <c r="H208" s="8">
        <v>39</v>
      </c>
      <c r="I208" s="8">
        <v>39</v>
      </c>
      <c r="J208" s="8">
        <v>29</v>
      </c>
      <c r="K208" s="8">
        <v>29</v>
      </c>
      <c r="L208" s="8">
        <v>29</v>
      </c>
      <c r="M208" s="8">
        <v>19</v>
      </c>
      <c r="N208" s="8">
        <v>19</v>
      </c>
      <c r="O208" s="8">
        <v>12</v>
      </c>
      <c r="P208" s="8">
        <v>12</v>
      </c>
      <c r="Q208" s="8">
        <v>12</v>
      </c>
      <c r="R208" s="8">
        <v>12</v>
      </c>
      <c r="S208" s="8">
        <v>12</v>
      </c>
      <c r="T208" s="8">
        <v>12</v>
      </c>
      <c r="U208" s="9">
        <f t="shared" si="6"/>
        <v>-27</v>
      </c>
      <c r="V208" s="9">
        <f t="shared" si="7"/>
        <v>5.7775637939335578</v>
      </c>
      <c r="W208" s="10" t="s">
        <v>505</v>
      </c>
      <c r="X208" s="10">
        <v>2077</v>
      </c>
    </row>
    <row r="209" spans="1:24" x14ac:dyDescent="0.2">
      <c r="A209" s="1" t="s">
        <v>207</v>
      </c>
      <c r="B209" s="1">
        <v>635</v>
      </c>
      <c r="C209" s="8">
        <v>255</v>
      </c>
      <c r="D209" s="8">
        <v>255</v>
      </c>
      <c r="E209" s="8">
        <v>255</v>
      </c>
      <c r="F209" s="8">
        <v>260</v>
      </c>
      <c r="G209" s="8">
        <v>260</v>
      </c>
      <c r="H209" s="8">
        <v>260</v>
      </c>
      <c r="I209" s="8">
        <v>250</v>
      </c>
      <c r="J209" s="8">
        <v>250</v>
      </c>
      <c r="K209" s="8">
        <v>246</v>
      </c>
      <c r="L209" s="8">
        <v>241</v>
      </c>
      <c r="M209" s="8">
        <v>243</v>
      </c>
      <c r="N209" s="8">
        <v>225</v>
      </c>
      <c r="O209" s="8">
        <v>198</v>
      </c>
      <c r="P209" s="8">
        <v>198</v>
      </c>
      <c r="Q209" s="8">
        <v>198</v>
      </c>
      <c r="R209" s="8">
        <v>188</v>
      </c>
      <c r="S209" s="8">
        <v>198</v>
      </c>
      <c r="T209" s="8">
        <v>198</v>
      </c>
      <c r="U209" s="9">
        <f t="shared" si="6"/>
        <v>-57</v>
      </c>
      <c r="V209" s="9">
        <f t="shared" si="7"/>
        <v>30.146163215590743</v>
      </c>
      <c r="W209" s="10" t="s">
        <v>506</v>
      </c>
      <c r="X209" s="10">
        <v>6568</v>
      </c>
    </row>
    <row r="210" spans="1:24" x14ac:dyDescent="0.2">
      <c r="A210" s="1" t="s">
        <v>208</v>
      </c>
      <c r="B210" s="1">
        <v>636</v>
      </c>
      <c r="C210" s="8">
        <v>250</v>
      </c>
      <c r="D210" s="8">
        <v>250</v>
      </c>
      <c r="E210" s="8">
        <v>250</v>
      </c>
      <c r="F210" s="8">
        <v>250</v>
      </c>
      <c r="G210" s="8">
        <v>254</v>
      </c>
      <c r="H210" s="8">
        <v>254</v>
      </c>
      <c r="I210" s="8">
        <v>257</v>
      </c>
      <c r="J210" s="8">
        <v>238</v>
      </c>
      <c r="K210" s="8">
        <v>238</v>
      </c>
      <c r="L210" s="8">
        <v>209</v>
      </c>
      <c r="M210" s="8">
        <v>232</v>
      </c>
      <c r="N210" s="8">
        <v>232</v>
      </c>
      <c r="O210" s="8">
        <v>220</v>
      </c>
      <c r="P210" s="8">
        <v>259</v>
      </c>
      <c r="Q210" s="8">
        <v>259</v>
      </c>
      <c r="R210" s="8">
        <v>259</v>
      </c>
      <c r="S210" s="8">
        <v>259</v>
      </c>
      <c r="T210" s="8">
        <v>253</v>
      </c>
      <c r="U210" s="9">
        <f t="shared" si="6"/>
        <v>3</v>
      </c>
      <c r="V210" s="9">
        <f t="shared" si="7"/>
        <v>30.033238366571698</v>
      </c>
      <c r="W210" s="10" t="s">
        <v>507</v>
      </c>
      <c r="X210" s="10">
        <v>8424</v>
      </c>
    </row>
    <row r="211" spans="1:24" x14ac:dyDescent="0.2">
      <c r="A211" s="1" t="s">
        <v>209</v>
      </c>
      <c r="B211" s="1">
        <v>678</v>
      </c>
      <c r="C211" s="8">
        <v>2209</v>
      </c>
      <c r="D211" s="8">
        <v>2251</v>
      </c>
      <c r="E211" s="8">
        <v>2252</v>
      </c>
      <c r="F211" s="8">
        <v>2260</v>
      </c>
      <c r="G211" s="8">
        <v>2159</v>
      </c>
      <c r="H211" s="8">
        <v>2148</v>
      </c>
      <c r="I211" s="8">
        <v>2162</v>
      </c>
      <c r="J211" s="8">
        <v>1847</v>
      </c>
      <c r="K211" s="8">
        <v>1815</v>
      </c>
      <c r="L211" s="8">
        <v>1707</v>
      </c>
      <c r="M211" s="8">
        <v>1320</v>
      </c>
      <c r="N211" s="8">
        <v>1252</v>
      </c>
      <c r="O211" s="8">
        <v>1166</v>
      </c>
      <c r="P211" s="8">
        <v>1115</v>
      </c>
      <c r="Q211" s="8">
        <v>1071</v>
      </c>
      <c r="R211" s="8">
        <v>1019</v>
      </c>
      <c r="S211" s="8">
        <v>1164</v>
      </c>
      <c r="T211" s="8">
        <v>1041</v>
      </c>
      <c r="U211" s="9">
        <f t="shared" si="6"/>
        <v>-1168</v>
      </c>
      <c r="V211" s="9">
        <f t="shared" si="7"/>
        <v>41.636669066474681</v>
      </c>
      <c r="W211" s="10" t="s">
        <v>509</v>
      </c>
      <c r="X211" s="10">
        <v>25002</v>
      </c>
    </row>
    <row r="212" spans="1:24" x14ac:dyDescent="0.2">
      <c r="A212" s="1" t="s">
        <v>210</v>
      </c>
      <c r="B212" s="1">
        <v>710</v>
      </c>
      <c r="C212" s="8">
        <v>1801</v>
      </c>
      <c r="D212" s="8">
        <v>1801</v>
      </c>
      <c r="E212" s="8">
        <v>1776</v>
      </c>
      <c r="F212" s="8">
        <v>1776</v>
      </c>
      <c r="G212" s="8">
        <v>1668</v>
      </c>
      <c r="H212" s="8">
        <v>1571</v>
      </c>
      <c r="I212" s="8">
        <v>1564</v>
      </c>
      <c r="J212" s="8">
        <v>1434</v>
      </c>
      <c r="K212" s="8">
        <v>1459</v>
      </c>
      <c r="L212" s="8">
        <v>1373</v>
      </c>
      <c r="M212" s="8">
        <v>1359</v>
      </c>
      <c r="N212" s="8">
        <v>1099</v>
      </c>
      <c r="O212" s="8">
        <v>895</v>
      </c>
      <c r="P212" s="8">
        <v>774</v>
      </c>
      <c r="Q212" s="8">
        <v>774</v>
      </c>
      <c r="R212" s="8">
        <v>713</v>
      </c>
      <c r="S212" s="8">
        <v>875</v>
      </c>
      <c r="T212" s="8">
        <v>794</v>
      </c>
      <c r="U212" s="9">
        <f t="shared" si="6"/>
        <v>-1007</v>
      </c>
      <c r="V212" s="9">
        <f t="shared" si="7"/>
        <v>28.488392953248898</v>
      </c>
      <c r="W212" s="10" t="s">
        <v>525</v>
      </c>
      <c r="X212" s="10">
        <v>27871</v>
      </c>
    </row>
    <row r="213" spans="1:24" x14ac:dyDescent="0.2">
      <c r="A213" s="1" t="s">
        <v>211</v>
      </c>
      <c r="B213" s="1">
        <v>680</v>
      </c>
      <c r="C213" s="8">
        <v>1750</v>
      </c>
      <c r="D213" s="8">
        <v>1763</v>
      </c>
      <c r="E213" s="8">
        <v>1801</v>
      </c>
      <c r="F213" s="8">
        <v>1819</v>
      </c>
      <c r="G213" s="8">
        <v>1819</v>
      </c>
      <c r="H213" s="8">
        <v>1670</v>
      </c>
      <c r="I213" s="8">
        <v>1631</v>
      </c>
      <c r="J213" s="8">
        <v>1613</v>
      </c>
      <c r="K213" s="8">
        <v>1538</v>
      </c>
      <c r="L213" s="8">
        <v>1385</v>
      </c>
      <c r="M213" s="8">
        <v>1355</v>
      </c>
      <c r="N213" s="8">
        <v>1393</v>
      </c>
      <c r="O213" s="8">
        <v>1390</v>
      </c>
      <c r="P213" s="8">
        <v>1366</v>
      </c>
      <c r="Q213" s="8">
        <v>1445</v>
      </c>
      <c r="R213" s="8">
        <v>1380</v>
      </c>
      <c r="S213" s="8">
        <v>1265</v>
      </c>
      <c r="T213" s="8">
        <v>1272</v>
      </c>
      <c r="U213" s="9">
        <f t="shared" si="6"/>
        <v>-478</v>
      </c>
      <c r="V213" s="9">
        <f t="shared" si="7"/>
        <v>52.466589671671343</v>
      </c>
      <c r="W213" s="10" t="s">
        <v>510</v>
      </c>
      <c r="X213" s="10">
        <v>24244</v>
      </c>
    </row>
    <row r="214" spans="1:24" x14ac:dyDescent="0.2">
      <c r="A214" s="1" t="s">
        <v>212</v>
      </c>
      <c r="B214" s="1">
        <v>681</v>
      </c>
      <c r="C214" s="8">
        <v>203</v>
      </c>
      <c r="D214" s="8">
        <v>215</v>
      </c>
      <c r="E214" s="8">
        <v>215</v>
      </c>
      <c r="F214" s="8">
        <v>215</v>
      </c>
      <c r="G214" s="8">
        <v>215</v>
      </c>
      <c r="H214" s="8">
        <v>215</v>
      </c>
      <c r="I214" s="8">
        <v>215</v>
      </c>
      <c r="J214" s="8">
        <v>211</v>
      </c>
      <c r="K214" s="8">
        <v>211</v>
      </c>
      <c r="L214" s="8">
        <v>200</v>
      </c>
      <c r="M214" s="8">
        <v>200</v>
      </c>
      <c r="N214" s="8">
        <v>182</v>
      </c>
      <c r="O214" s="8">
        <v>155</v>
      </c>
      <c r="P214" s="8">
        <v>155</v>
      </c>
      <c r="Q214" s="8">
        <v>135</v>
      </c>
      <c r="R214" s="8">
        <v>135</v>
      </c>
      <c r="S214" s="8">
        <v>135</v>
      </c>
      <c r="T214" s="8">
        <v>155</v>
      </c>
      <c r="U214" s="9">
        <f t="shared" si="6"/>
        <v>-48</v>
      </c>
      <c r="V214" s="9">
        <f t="shared" si="7"/>
        <v>43.612830613393356</v>
      </c>
      <c r="W214" s="10" t="s">
        <v>511</v>
      </c>
      <c r="X214" s="10">
        <v>3554</v>
      </c>
    </row>
    <row r="215" spans="1:24" x14ac:dyDescent="0.2">
      <c r="A215" s="1" t="s">
        <v>213</v>
      </c>
      <c r="B215" s="1">
        <v>683</v>
      </c>
      <c r="C215" s="8">
        <v>272</v>
      </c>
      <c r="D215" s="8">
        <v>276</v>
      </c>
      <c r="E215" s="8">
        <v>276</v>
      </c>
      <c r="F215" s="8">
        <v>278</v>
      </c>
      <c r="G215" s="8">
        <v>278</v>
      </c>
      <c r="H215" s="8">
        <v>278</v>
      </c>
      <c r="I215" s="8">
        <v>278</v>
      </c>
      <c r="J215" s="8">
        <v>290</v>
      </c>
      <c r="K215" s="8">
        <v>283</v>
      </c>
      <c r="L215" s="8">
        <v>283</v>
      </c>
      <c r="M215" s="8">
        <v>275</v>
      </c>
      <c r="N215" s="8">
        <v>260</v>
      </c>
      <c r="O215" s="8">
        <v>257</v>
      </c>
      <c r="P215" s="8">
        <v>243</v>
      </c>
      <c r="Q215" s="8">
        <v>252</v>
      </c>
      <c r="R215" s="8">
        <v>243</v>
      </c>
      <c r="S215" s="8">
        <v>201</v>
      </c>
      <c r="T215" s="8">
        <v>201</v>
      </c>
      <c r="U215" s="9">
        <f t="shared" si="6"/>
        <v>-71</v>
      </c>
      <c r="V215" s="9">
        <f t="shared" si="7"/>
        <v>50.591492574880441</v>
      </c>
      <c r="W215" s="10" t="s">
        <v>512</v>
      </c>
      <c r="X215" s="10">
        <v>3973</v>
      </c>
    </row>
    <row r="216" spans="1:24" x14ac:dyDescent="0.2">
      <c r="A216" s="1" t="s">
        <v>214</v>
      </c>
      <c r="B216" s="1">
        <v>684</v>
      </c>
      <c r="C216" s="8">
        <v>2667</v>
      </c>
      <c r="D216" s="8">
        <v>2700</v>
      </c>
      <c r="E216" s="8">
        <v>2645</v>
      </c>
      <c r="F216" s="8">
        <v>2676</v>
      </c>
      <c r="G216" s="8">
        <v>2510</v>
      </c>
      <c r="H216" s="8">
        <v>2435</v>
      </c>
      <c r="I216" s="8">
        <v>2388</v>
      </c>
      <c r="J216" s="8">
        <v>2238</v>
      </c>
      <c r="K216" s="8">
        <v>2224</v>
      </c>
      <c r="L216" s="8">
        <v>2025</v>
      </c>
      <c r="M216" s="8">
        <v>1833</v>
      </c>
      <c r="N216" s="8">
        <v>1833</v>
      </c>
      <c r="O216" s="8">
        <v>1755</v>
      </c>
      <c r="P216" s="8">
        <v>1734</v>
      </c>
      <c r="Q216" s="8">
        <v>1794</v>
      </c>
      <c r="R216" s="8">
        <v>1719</v>
      </c>
      <c r="S216" s="8">
        <v>1610</v>
      </c>
      <c r="T216" s="8">
        <v>1506</v>
      </c>
      <c r="U216" s="9">
        <f t="shared" si="6"/>
        <v>-1161</v>
      </c>
      <c r="V216" s="9">
        <f t="shared" si="7"/>
        <v>37.995761429003934</v>
      </c>
      <c r="W216" s="10" t="s">
        <v>513</v>
      </c>
      <c r="X216" s="10">
        <v>39636</v>
      </c>
    </row>
    <row r="217" spans="1:24" x14ac:dyDescent="0.2">
      <c r="A217" s="1" t="s">
        <v>215</v>
      </c>
      <c r="B217" s="1">
        <v>686</v>
      </c>
      <c r="C217" s="8">
        <v>240</v>
      </c>
      <c r="D217" s="8">
        <v>240</v>
      </c>
      <c r="E217" s="8">
        <v>240</v>
      </c>
      <c r="F217" s="8">
        <v>231</v>
      </c>
      <c r="G217" s="8">
        <v>229</v>
      </c>
      <c r="H217" s="8">
        <v>229</v>
      </c>
      <c r="I217" s="8">
        <v>229</v>
      </c>
      <c r="J217" s="8">
        <v>229</v>
      </c>
      <c r="K217" s="8">
        <v>229</v>
      </c>
      <c r="L217" s="8">
        <v>229</v>
      </c>
      <c r="M217" s="8">
        <v>215</v>
      </c>
      <c r="N217" s="8">
        <v>197</v>
      </c>
      <c r="O217" s="8">
        <v>184</v>
      </c>
      <c r="P217" s="8">
        <v>170</v>
      </c>
      <c r="Q217" s="8">
        <v>170</v>
      </c>
      <c r="R217" s="8">
        <v>170</v>
      </c>
      <c r="S217" s="8">
        <v>170</v>
      </c>
      <c r="T217" s="8">
        <v>170</v>
      </c>
      <c r="U217" s="9">
        <f t="shared" si="6"/>
        <v>-70</v>
      </c>
      <c r="V217" s="9">
        <f t="shared" si="7"/>
        <v>52.227342549923193</v>
      </c>
      <c r="W217" s="10" t="s">
        <v>514</v>
      </c>
      <c r="X217" s="10">
        <v>3255</v>
      </c>
    </row>
    <row r="218" spans="1:24" x14ac:dyDescent="0.2">
      <c r="A218" s="1" t="s">
        <v>216</v>
      </c>
      <c r="B218" s="1">
        <v>687</v>
      </c>
      <c r="C218" s="8">
        <v>171</v>
      </c>
      <c r="D218" s="8">
        <v>171</v>
      </c>
      <c r="E218" s="8">
        <v>168</v>
      </c>
      <c r="F218" s="8">
        <v>168</v>
      </c>
      <c r="G218" s="8">
        <v>168</v>
      </c>
      <c r="H218" s="8">
        <v>168</v>
      </c>
      <c r="I218" s="8">
        <v>168</v>
      </c>
      <c r="J218" s="8">
        <v>168</v>
      </c>
      <c r="K218" s="8">
        <v>168</v>
      </c>
      <c r="L218" s="8">
        <v>168</v>
      </c>
      <c r="M218" s="8">
        <v>168</v>
      </c>
      <c r="N218" s="8">
        <v>150</v>
      </c>
      <c r="O218" s="8">
        <v>144</v>
      </c>
      <c r="P218" s="8">
        <v>158</v>
      </c>
      <c r="Q218" s="8">
        <v>158</v>
      </c>
      <c r="R218" s="8">
        <v>173</v>
      </c>
      <c r="S218" s="8">
        <v>165</v>
      </c>
      <c r="T218" s="8">
        <v>165</v>
      </c>
      <c r="U218" s="9">
        <f t="shared" si="6"/>
        <v>-6</v>
      </c>
      <c r="V218" s="9">
        <f t="shared" si="7"/>
        <v>97.517730496453908</v>
      </c>
      <c r="W218" s="10" t="s">
        <v>515</v>
      </c>
      <c r="X218" s="10">
        <v>1692</v>
      </c>
    </row>
    <row r="219" spans="1:24" x14ac:dyDescent="0.2">
      <c r="A219" s="1" t="s">
        <v>217</v>
      </c>
      <c r="B219" s="1">
        <v>689</v>
      </c>
      <c r="C219" s="8">
        <v>272</v>
      </c>
      <c r="D219" s="8">
        <v>273</v>
      </c>
      <c r="E219" s="8">
        <v>259</v>
      </c>
      <c r="F219" s="8">
        <v>259</v>
      </c>
      <c r="G219" s="8">
        <v>259</v>
      </c>
      <c r="H219" s="8">
        <v>259</v>
      </c>
      <c r="I219" s="8">
        <v>259</v>
      </c>
      <c r="J219" s="8">
        <v>238</v>
      </c>
      <c r="K219" s="8">
        <v>228</v>
      </c>
      <c r="L219" s="8">
        <v>208</v>
      </c>
      <c r="M219" s="8">
        <v>208</v>
      </c>
      <c r="N219" s="8">
        <v>208</v>
      </c>
      <c r="O219" s="8">
        <v>208</v>
      </c>
      <c r="P219" s="8">
        <v>196</v>
      </c>
      <c r="Q219" s="8">
        <v>173</v>
      </c>
      <c r="R219" s="8">
        <v>161</v>
      </c>
      <c r="S219" s="8">
        <v>161</v>
      </c>
      <c r="T219" s="8">
        <v>161</v>
      </c>
      <c r="U219" s="9">
        <f t="shared" si="6"/>
        <v>-111</v>
      </c>
      <c r="V219" s="9">
        <f t="shared" si="7"/>
        <v>46.829552065154161</v>
      </c>
      <c r="W219" s="10" t="s">
        <v>516</v>
      </c>
      <c r="X219" s="10">
        <v>3438</v>
      </c>
    </row>
    <row r="220" spans="1:24" x14ac:dyDescent="0.2">
      <c r="A220" s="1" t="s">
        <v>218</v>
      </c>
      <c r="B220" s="1">
        <v>691</v>
      </c>
      <c r="C220" s="8">
        <v>141</v>
      </c>
      <c r="D220" s="8">
        <v>141</v>
      </c>
      <c r="E220" s="8">
        <v>141</v>
      </c>
      <c r="F220" s="8">
        <v>141</v>
      </c>
      <c r="G220" s="8">
        <v>141</v>
      </c>
      <c r="H220" s="8">
        <v>137</v>
      </c>
      <c r="I220" s="8">
        <v>137</v>
      </c>
      <c r="J220" s="8">
        <v>137</v>
      </c>
      <c r="K220" s="8">
        <v>137</v>
      </c>
      <c r="L220" s="8">
        <v>123</v>
      </c>
      <c r="M220" s="8">
        <v>123</v>
      </c>
      <c r="N220" s="8">
        <v>123</v>
      </c>
      <c r="O220" s="8">
        <v>119</v>
      </c>
      <c r="P220" s="8">
        <v>117</v>
      </c>
      <c r="Q220" s="8">
        <v>117</v>
      </c>
      <c r="R220" s="8">
        <v>127</v>
      </c>
      <c r="S220" s="8">
        <v>126</v>
      </c>
      <c r="T220" s="8">
        <v>126</v>
      </c>
      <c r="U220" s="9">
        <f t="shared" si="6"/>
        <v>-15</v>
      </c>
      <c r="V220" s="9">
        <f t="shared" si="7"/>
        <v>44.792036971205121</v>
      </c>
      <c r="W220" s="10" t="s">
        <v>517</v>
      </c>
      <c r="X220" s="10">
        <v>2813</v>
      </c>
    </row>
    <row r="221" spans="1:24" x14ac:dyDescent="0.2">
      <c r="A221" s="1" t="s">
        <v>219</v>
      </c>
      <c r="B221" s="1">
        <v>694</v>
      </c>
      <c r="C221" s="8">
        <v>2087</v>
      </c>
      <c r="D221" s="8">
        <v>2129</v>
      </c>
      <c r="E221" s="8">
        <v>2159</v>
      </c>
      <c r="F221" s="8">
        <v>2169</v>
      </c>
      <c r="G221" s="8">
        <v>2081</v>
      </c>
      <c r="H221" s="8">
        <v>2065</v>
      </c>
      <c r="I221" s="8">
        <v>2088</v>
      </c>
      <c r="J221" s="8">
        <v>2191</v>
      </c>
      <c r="K221" s="8">
        <v>2132</v>
      </c>
      <c r="L221" s="8">
        <v>2168</v>
      </c>
      <c r="M221" s="8">
        <v>2055</v>
      </c>
      <c r="N221" s="8">
        <v>2048</v>
      </c>
      <c r="O221" s="8">
        <v>2084</v>
      </c>
      <c r="P221" s="8">
        <v>2082</v>
      </c>
      <c r="Q221" s="8">
        <v>2082</v>
      </c>
      <c r="R221" s="8">
        <v>2112</v>
      </c>
      <c r="S221" s="8">
        <v>2207</v>
      </c>
      <c r="T221" s="8">
        <v>2083</v>
      </c>
      <c r="U221" s="9">
        <f t="shared" si="6"/>
        <v>-4</v>
      </c>
      <c r="V221" s="9">
        <f t="shared" si="7"/>
        <v>71.755830376520038</v>
      </c>
      <c r="W221" s="10" t="s">
        <v>518</v>
      </c>
      <c r="X221" s="10">
        <v>29029</v>
      </c>
    </row>
    <row r="222" spans="1:24" x14ac:dyDescent="0.2">
      <c r="A222" s="1" t="s">
        <v>220</v>
      </c>
      <c r="B222" s="1">
        <v>697</v>
      </c>
      <c r="C222" s="8">
        <v>124</v>
      </c>
      <c r="D222" s="8">
        <v>124</v>
      </c>
      <c r="E222" s="8">
        <v>124</v>
      </c>
      <c r="F222" s="8">
        <v>124</v>
      </c>
      <c r="G222" s="8">
        <v>124</v>
      </c>
      <c r="H222" s="8">
        <v>124</v>
      </c>
      <c r="I222" s="8">
        <v>124</v>
      </c>
      <c r="J222" s="8">
        <v>111</v>
      </c>
      <c r="K222" s="8">
        <v>111</v>
      </c>
      <c r="L222" s="8">
        <v>111</v>
      </c>
      <c r="M222" s="8">
        <v>111</v>
      </c>
      <c r="N222" s="8">
        <v>84</v>
      </c>
      <c r="O222" s="8">
        <v>84</v>
      </c>
      <c r="P222" s="8">
        <v>84</v>
      </c>
      <c r="Q222" s="8">
        <v>84</v>
      </c>
      <c r="R222" s="8">
        <v>74</v>
      </c>
      <c r="S222" s="8">
        <v>119</v>
      </c>
      <c r="T222" s="8">
        <v>119</v>
      </c>
      <c r="U222" s="9">
        <f t="shared" si="6"/>
        <v>-5</v>
      </c>
      <c r="V222" s="9">
        <f t="shared" si="7"/>
        <v>90.356871678056194</v>
      </c>
      <c r="W222" s="10" t="s">
        <v>519</v>
      </c>
      <c r="X222" s="10">
        <v>1317</v>
      </c>
    </row>
    <row r="223" spans="1:24" x14ac:dyDescent="0.2">
      <c r="A223" s="1" t="s">
        <v>221</v>
      </c>
      <c r="B223" s="1">
        <v>698</v>
      </c>
      <c r="C223" s="8">
        <v>5886</v>
      </c>
      <c r="D223" s="8">
        <v>6132</v>
      </c>
      <c r="E223" s="8">
        <v>6334</v>
      </c>
      <c r="F223" s="8">
        <v>6404</v>
      </c>
      <c r="G223" s="8">
        <v>6225</v>
      </c>
      <c r="H223" s="8">
        <v>6107</v>
      </c>
      <c r="I223" s="8">
        <v>5933</v>
      </c>
      <c r="J223" s="8">
        <v>5753</v>
      </c>
      <c r="K223" s="8">
        <v>5731</v>
      </c>
      <c r="L223" s="8">
        <v>5780</v>
      </c>
      <c r="M223" s="8">
        <v>5620</v>
      </c>
      <c r="N223" s="8">
        <v>5506</v>
      </c>
      <c r="O223" s="8">
        <v>5047</v>
      </c>
      <c r="P223" s="8">
        <v>4961</v>
      </c>
      <c r="Q223" s="8">
        <v>4680</v>
      </c>
      <c r="R223" s="8">
        <v>4602</v>
      </c>
      <c r="S223" s="8">
        <v>5378</v>
      </c>
      <c r="T223" s="8">
        <v>5002</v>
      </c>
      <c r="U223" s="9">
        <f t="shared" si="6"/>
        <v>-884</v>
      </c>
      <c r="V223" s="9">
        <f t="shared" si="7"/>
        <v>80.099924736176277</v>
      </c>
      <c r="W223" s="10" t="s">
        <v>520</v>
      </c>
      <c r="X223" s="10">
        <v>62447</v>
      </c>
    </row>
    <row r="224" spans="1:24" x14ac:dyDescent="0.2">
      <c r="A224" s="1" t="s">
        <v>222</v>
      </c>
      <c r="B224" s="1">
        <v>700</v>
      </c>
      <c r="C224" s="8">
        <v>180</v>
      </c>
      <c r="D224" s="8">
        <v>180</v>
      </c>
      <c r="E224" s="8">
        <v>180</v>
      </c>
      <c r="F224" s="8">
        <v>180</v>
      </c>
      <c r="G224" s="8">
        <v>172</v>
      </c>
      <c r="H224" s="8">
        <v>172</v>
      </c>
      <c r="I224" s="8">
        <v>172</v>
      </c>
      <c r="J224" s="8">
        <v>172</v>
      </c>
      <c r="K224" s="8">
        <v>147</v>
      </c>
      <c r="L224" s="8">
        <v>108</v>
      </c>
      <c r="M224" s="8">
        <v>108</v>
      </c>
      <c r="N224" s="8">
        <v>108</v>
      </c>
      <c r="O224" s="8">
        <v>108</v>
      </c>
      <c r="P224" s="8">
        <v>108</v>
      </c>
      <c r="Q224" s="8">
        <v>108</v>
      </c>
      <c r="R224" s="8">
        <v>108</v>
      </c>
      <c r="S224" s="8">
        <v>108</v>
      </c>
      <c r="T224" s="8">
        <v>108</v>
      </c>
      <c r="U224" s="9">
        <f t="shared" si="6"/>
        <v>-72</v>
      </c>
      <c r="V224" s="9">
        <f t="shared" si="7"/>
        <v>20.697585281717132</v>
      </c>
      <c r="W224" s="10" t="s">
        <v>521</v>
      </c>
      <c r="X224" s="10">
        <v>5218</v>
      </c>
    </row>
    <row r="225" spans="1:24" x14ac:dyDescent="0.2">
      <c r="A225" s="1" t="s">
        <v>223</v>
      </c>
      <c r="B225" s="1">
        <v>702</v>
      </c>
      <c r="C225" s="8">
        <v>343</v>
      </c>
      <c r="D225" s="8">
        <v>343</v>
      </c>
      <c r="E225" s="8">
        <v>418</v>
      </c>
      <c r="F225" s="8">
        <v>394</v>
      </c>
      <c r="G225" s="8">
        <v>341</v>
      </c>
      <c r="H225" s="8">
        <v>341</v>
      </c>
      <c r="I225" s="8">
        <v>342</v>
      </c>
      <c r="J225" s="8">
        <v>328</v>
      </c>
      <c r="K225" s="8">
        <v>328</v>
      </c>
      <c r="L225" s="8">
        <v>315</v>
      </c>
      <c r="M225" s="8">
        <v>315</v>
      </c>
      <c r="N225" s="8">
        <v>295</v>
      </c>
      <c r="O225" s="8">
        <v>295</v>
      </c>
      <c r="P225" s="8">
        <v>256</v>
      </c>
      <c r="Q225" s="8">
        <v>256</v>
      </c>
      <c r="R225" s="8">
        <v>256</v>
      </c>
      <c r="S225" s="8">
        <v>244</v>
      </c>
      <c r="T225" s="8">
        <v>263</v>
      </c>
      <c r="U225" s="9">
        <f t="shared" si="6"/>
        <v>-80</v>
      </c>
      <c r="V225" s="9">
        <f t="shared" si="7"/>
        <v>58.942178395338416</v>
      </c>
      <c r="W225" s="10" t="s">
        <v>522</v>
      </c>
      <c r="X225" s="10">
        <v>4462</v>
      </c>
    </row>
    <row r="226" spans="1:24" x14ac:dyDescent="0.2">
      <c r="A226" s="1" t="s">
        <v>224</v>
      </c>
      <c r="B226" s="1">
        <v>704</v>
      </c>
      <c r="C226" s="8">
        <v>29</v>
      </c>
      <c r="D226" s="8">
        <v>29</v>
      </c>
      <c r="E226" s="8">
        <v>29</v>
      </c>
      <c r="F226" s="8">
        <v>29</v>
      </c>
      <c r="G226" s="8">
        <v>31</v>
      </c>
      <c r="H226" s="8">
        <v>31</v>
      </c>
      <c r="I226" s="8">
        <v>31</v>
      </c>
      <c r="J226" s="8">
        <v>31</v>
      </c>
      <c r="K226" s="8">
        <v>31</v>
      </c>
      <c r="L226" s="8">
        <v>21</v>
      </c>
      <c r="M226" s="8">
        <v>12</v>
      </c>
      <c r="N226" s="8">
        <v>12</v>
      </c>
      <c r="O226" s="8">
        <v>12</v>
      </c>
      <c r="P226" s="8">
        <v>12</v>
      </c>
      <c r="Q226" s="8">
        <v>12</v>
      </c>
      <c r="R226" s="8">
        <v>12</v>
      </c>
      <c r="S226" s="8">
        <v>12</v>
      </c>
      <c r="T226" s="8">
        <v>12</v>
      </c>
      <c r="U226" s="9">
        <f t="shared" si="6"/>
        <v>-17</v>
      </c>
      <c r="V226" s="9">
        <f t="shared" si="7"/>
        <v>1.9157088122605364</v>
      </c>
      <c r="W226" s="10" t="s">
        <v>523</v>
      </c>
      <c r="X226" s="10">
        <v>6264</v>
      </c>
    </row>
    <row r="227" spans="1:24" x14ac:dyDescent="0.2">
      <c r="A227" s="1" t="s">
        <v>225</v>
      </c>
      <c r="B227" s="1">
        <v>707</v>
      </c>
      <c r="C227" s="8">
        <v>286</v>
      </c>
      <c r="D227" s="8">
        <v>298</v>
      </c>
      <c r="E227" s="8">
        <v>298</v>
      </c>
      <c r="F227" s="8">
        <v>297</v>
      </c>
      <c r="G227" s="8">
        <v>297</v>
      </c>
      <c r="H227" s="8">
        <v>292</v>
      </c>
      <c r="I227" s="8">
        <v>292</v>
      </c>
      <c r="J227" s="8">
        <v>277</v>
      </c>
      <c r="K227" s="8">
        <v>254</v>
      </c>
      <c r="L227" s="8">
        <v>237</v>
      </c>
      <c r="M227" s="8">
        <v>211</v>
      </c>
      <c r="N227" s="8">
        <v>207</v>
      </c>
      <c r="O227" s="8">
        <v>193</v>
      </c>
      <c r="P227" s="8">
        <v>181</v>
      </c>
      <c r="Q227" s="8">
        <v>181</v>
      </c>
      <c r="R227" s="8">
        <v>181</v>
      </c>
      <c r="S227" s="8">
        <v>182</v>
      </c>
      <c r="T227" s="8">
        <v>182</v>
      </c>
      <c r="U227" s="9">
        <f t="shared" si="6"/>
        <v>-104</v>
      </c>
      <c r="V227" s="9">
        <f t="shared" si="7"/>
        <v>81.141328577797594</v>
      </c>
      <c r="W227" s="10" t="s">
        <v>524</v>
      </c>
      <c r="X227" s="10">
        <v>2243</v>
      </c>
    </row>
    <row r="228" spans="1:24" x14ac:dyDescent="0.2">
      <c r="A228" s="1" t="s">
        <v>226</v>
      </c>
      <c r="B228" s="1">
        <v>729</v>
      </c>
      <c r="C228" s="8">
        <v>634</v>
      </c>
      <c r="D228" s="8">
        <v>655</v>
      </c>
      <c r="E228" s="8">
        <v>655</v>
      </c>
      <c r="F228" s="8">
        <v>655</v>
      </c>
      <c r="G228" s="8">
        <v>648</v>
      </c>
      <c r="H228" s="8">
        <v>650</v>
      </c>
      <c r="I228" s="8">
        <v>638</v>
      </c>
      <c r="J228" s="8">
        <v>605</v>
      </c>
      <c r="K228" s="8">
        <v>605</v>
      </c>
      <c r="L228" s="8">
        <v>611</v>
      </c>
      <c r="M228" s="8">
        <v>559</v>
      </c>
      <c r="N228" s="8">
        <v>551</v>
      </c>
      <c r="O228" s="8">
        <v>545</v>
      </c>
      <c r="P228" s="8">
        <v>505</v>
      </c>
      <c r="Q228" s="8">
        <v>511</v>
      </c>
      <c r="R228" s="8">
        <v>511</v>
      </c>
      <c r="S228" s="8">
        <v>547</v>
      </c>
      <c r="T228" s="8">
        <v>607</v>
      </c>
      <c r="U228" s="9">
        <f t="shared" si="6"/>
        <v>-27</v>
      </c>
      <c r="V228" s="9">
        <f t="shared" si="7"/>
        <v>63.301699864427988</v>
      </c>
      <c r="W228" s="10" t="s">
        <v>526</v>
      </c>
      <c r="X228" s="10">
        <v>9589</v>
      </c>
    </row>
    <row r="229" spans="1:24" x14ac:dyDescent="0.2">
      <c r="A229" s="1" t="s">
        <v>227</v>
      </c>
      <c r="B229" s="1">
        <v>732</v>
      </c>
      <c r="C229" s="8">
        <v>293</v>
      </c>
      <c r="D229" s="8">
        <v>293</v>
      </c>
      <c r="E229" s="8">
        <v>293</v>
      </c>
      <c r="F229" s="8">
        <v>293</v>
      </c>
      <c r="G229" s="8">
        <v>293</v>
      </c>
      <c r="H229" s="8">
        <v>293</v>
      </c>
      <c r="I229" s="8">
        <v>293</v>
      </c>
      <c r="J229" s="8">
        <v>284</v>
      </c>
      <c r="K229" s="8">
        <v>284</v>
      </c>
      <c r="L229" s="8">
        <v>260</v>
      </c>
      <c r="M229" s="8">
        <v>287</v>
      </c>
      <c r="N229" s="8">
        <v>279</v>
      </c>
      <c r="O229" s="8">
        <v>279</v>
      </c>
      <c r="P229" s="8">
        <v>279</v>
      </c>
      <c r="Q229" s="8">
        <v>279</v>
      </c>
      <c r="R229" s="8">
        <v>279</v>
      </c>
      <c r="S229" s="8">
        <v>287</v>
      </c>
      <c r="T229" s="8">
        <v>287</v>
      </c>
      <c r="U229" s="9">
        <f t="shared" si="6"/>
        <v>-6</v>
      </c>
      <c r="V229" s="9">
        <f t="shared" si="7"/>
        <v>80.257270693512311</v>
      </c>
      <c r="W229" s="10" t="s">
        <v>527</v>
      </c>
      <c r="X229" s="10">
        <v>3576</v>
      </c>
    </row>
    <row r="230" spans="1:24" x14ac:dyDescent="0.2">
      <c r="A230" s="1" t="s">
        <v>228</v>
      </c>
      <c r="B230" s="1">
        <v>734</v>
      </c>
      <c r="C230" s="8">
        <v>3155</v>
      </c>
      <c r="D230" s="8">
        <v>3240</v>
      </c>
      <c r="E230" s="8">
        <v>3296</v>
      </c>
      <c r="F230" s="8">
        <v>3308</v>
      </c>
      <c r="G230" s="8">
        <v>3300</v>
      </c>
      <c r="H230" s="8">
        <v>3295</v>
      </c>
      <c r="I230" s="8">
        <v>3286</v>
      </c>
      <c r="J230" s="8">
        <v>3204</v>
      </c>
      <c r="K230" s="8">
        <v>3205</v>
      </c>
      <c r="L230" s="8">
        <v>3050</v>
      </c>
      <c r="M230" s="8">
        <v>2963</v>
      </c>
      <c r="N230" s="8">
        <v>2898</v>
      </c>
      <c r="O230" s="8">
        <v>2863</v>
      </c>
      <c r="P230" s="8">
        <v>2791</v>
      </c>
      <c r="Q230" s="8">
        <v>2695</v>
      </c>
      <c r="R230" s="8">
        <v>2620</v>
      </c>
      <c r="S230" s="8">
        <v>2537</v>
      </c>
      <c r="T230" s="8">
        <v>2412</v>
      </c>
      <c r="U230" s="9">
        <f t="shared" si="6"/>
        <v>-743</v>
      </c>
      <c r="V230" s="9">
        <f t="shared" si="7"/>
        <v>45.497415776964573</v>
      </c>
      <c r="W230" s="10" t="s">
        <v>528</v>
      </c>
      <c r="X230" s="10">
        <v>53014</v>
      </c>
    </row>
    <row r="231" spans="1:24" x14ac:dyDescent="0.2">
      <c r="A231" s="1" t="s">
        <v>229</v>
      </c>
      <c r="B231" s="1">
        <v>790</v>
      </c>
      <c r="C231" s="8">
        <v>1127</v>
      </c>
      <c r="D231" s="8">
        <v>1126</v>
      </c>
      <c r="E231" s="8">
        <v>1031</v>
      </c>
      <c r="F231" s="8">
        <v>994</v>
      </c>
      <c r="G231" s="8">
        <v>988</v>
      </c>
      <c r="H231" s="8">
        <v>953</v>
      </c>
      <c r="I231" s="8">
        <v>951</v>
      </c>
      <c r="J231" s="8">
        <v>933</v>
      </c>
      <c r="K231" s="8">
        <v>907</v>
      </c>
      <c r="L231" s="8">
        <v>862</v>
      </c>
      <c r="M231" s="8">
        <v>892</v>
      </c>
      <c r="N231" s="8">
        <v>865</v>
      </c>
      <c r="O231" s="8">
        <v>833</v>
      </c>
      <c r="P231" s="8">
        <v>789</v>
      </c>
      <c r="Q231" s="8">
        <v>789</v>
      </c>
      <c r="R231" s="8">
        <v>789</v>
      </c>
      <c r="S231" s="8">
        <v>843</v>
      </c>
      <c r="T231" s="8">
        <v>824</v>
      </c>
      <c r="U231" s="9">
        <f t="shared" si="6"/>
        <v>-303</v>
      </c>
      <c r="V231" s="9">
        <f t="shared" si="7"/>
        <v>33.19502074688797</v>
      </c>
      <c r="W231" s="10" t="s">
        <v>552</v>
      </c>
      <c r="X231" s="10">
        <v>24823</v>
      </c>
    </row>
    <row r="232" spans="1:24" x14ac:dyDescent="0.2">
      <c r="A232" s="1" t="s">
        <v>230</v>
      </c>
      <c r="B232" s="1">
        <v>738</v>
      </c>
      <c r="C232" s="8">
        <v>95</v>
      </c>
      <c r="D232" s="8">
        <v>95</v>
      </c>
      <c r="E232" s="8">
        <v>95</v>
      </c>
      <c r="F232" s="8">
        <v>95</v>
      </c>
      <c r="G232" s="8">
        <v>95</v>
      </c>
      <c r="H232" s="8">
        <v>95</v>
      </c>
      <c r="I232" s="8">
        <v>95</v>
      </c>
      <c r="J232" s="8">
        <v>77</v>
      </c>
      <c r="K232" s="8">
        <v>77</v>
      </c>
      <c r="L232" s="8">
        <v>77</v>
      </c>
      <c r="M232" s="8">
        <v>77</v>
      </c>
      <c r="N232" s="8">
        <v>67</v>
      </c>
      <c r="O232" s="8">
        <v>67</v>
      </c>
      <c r="P232" s="8">
        <v>59</v>
      </c>
      <c r="Q232" s="8">
        <v>59</v>
      </c>
      <c r="R232" s="8">
        <v>59</v>
      </c>
      <c r="S232" s="8">
        <v>59</v>
      </c>
      <c r="T232" s="8">
        <v>54</v>
      </c>
      <c r="U232" s="9">
        <f t="shared" si="6"/>
        <v>-41</v>
      </c>
      <c r="V232" s="9">
        <f t="shared" si="7"/>
        <v>17.946161515453639</v>
      </c>
      <c r="W232" s="10" t="s">
        <v>529</v>
      </c>
      <c r="X232" s="10">
        <v>3009</v>
      </c>
    </row>
    <row r="233" spans="1:24" x14ac:dyDescent="0.2">
      <c r="A233" s="1" t="s">
        <v>231</v>
      </c>
      <c r="B233" s="1">
        <v>739</v>
      </c>
      <c r="C233" s="8">
        <v>232</v>
      </c>
      <c r="D233" s="8">
        <v>233</v>
      </c>
      <c r="E233" s="8">
        <v>218</v>
      </c>
      <c r="F233" s="8">
        <v>234</v>
      </c>
      <c r="G233" s="8">
        <v>234</v>
      </c>
      <c r="H233" s="8">
        <v>229</v>
      </c>
      <c r="I233" s="8">
        <v>229</v>
      </c>
      <c r="J233" s="8">
        <v>229</v>
      </c>
      <c r="K233" s="8">
        <v>230</v>
      </c>
      <c r="L233" s="8">
        <v>230</v>
      </c>
      <c r="M233" s="8">
        <v>231</v>
      </c>
      <c r="N233" s="8">
        <v>231</v>
      </c>
      <c r="O233" s="8">
        <v>273</v>
      </c>
      <c r="P233" s="8">
        <v>273</v>
      </c>
      <c r="Q233" s="8">
        <v>278</v>
      </c>
      <c r="R233" s="8">
        <v>278</v>
      </c>
      <c r="S233" s="8">
        <v>278</v>
      </c>
      <c r="T233" s="8">
        <v>278</v>
      </c>
      <c r="U233" s="9">
        <f t="shared" si="6"/>
        <v>46</v>
      </c>
      <c r="V233" s="9">
        <f t="shared" si="7"/>
        <v>79.816250358886023</v>
      </c>
      <c r="W233" s="10" t="s">
        <v>530</v>
      </c>
      <c r="X233" s="10">
        <v>3483</v>
      </c>
    </row>
    <row r="234" spans="1:24" x14ac:dyDescent="0.2">
      <c r="A234" s="1" t="s">
        <v>232</v>
      </c>
      <c r="B234" s="1">
        <v>740</v>
      </c>
      <c r="C234" s="8">
        <v>4249</v>
      </c>
      <c r="D234" s="8">
        <v>4206</v>
      </c>
      <c r="E234" s="8">
        <v>4216</v>
      </c>
      <c r="F234" s="8">
        <v>4146</v>
      </c>
      <c r="G234" s="8">
        <v>3986</v>
      </c>
      <c r="H234" s="8">
        <v>3889</v>
      </c>
      <c r="I234" s="8">
        <v>3848</v>
      </c>
      <c r="J234" s="8">
        <v>3712</v>
      </c>
      <c r="K234" s="8">
        <v>3688</v>
      </c>
      <c r="L234" s="8">
        <v>3659</v>
      </c>
      <c r="M234" s="8">
        <v>3615</v>
      </c>
      <c r="N234" s="8">
        <v>3620</v>
      </c>
      <c r="O234" s="8">
        <v>3574</v>
      </c>
      <c r="P234" s="8">
        <v>3530</v>
      </c>
      <c r="Q234" s="8">
        <v>3455</v>
      </c>
      <c r="R234" s="8">
        <v>3371</v>
      </c>
      <c r="S234" s="8">
        <v>3466</v>
      </c>
      <c r="T234" s="8">
        <v>3394</v>
      </c>
      <c r="U234" s="9">
        <f t="shared" si="6"/>
        <v>-855</v>
      </c>
      <c r="V234" s="9">
        <f t="shared" si="7"/>
        <v>97.849276365104075</v>
      </c>
      <c r="W234" s="10" t="s">
        <v>531</v>
      </c>
      <c r="X234" s="10">
        <v>34686</v>
      </c>
    </row>
    <row r="235" spans="1:24" x14ac:dyDescent="0.2">
      <c r="A235" s="1" t="s">
        <v>233</v>
      </c>
      <c r="B235" s="1">
        <v>742</v>
      </c>
      <c r="C235" s="8">
        <v>69</v>
      </c>
      <c r="D235" s="8">
        <v>69</v>
      </c>
      <c r="E235" s="8">
        <v>79</v>
      </c>
      <c r="F235" s="8">
        <v>79</v>
      </c>
      <c r="G235" s="8">
        <v>79</v>
      </c>
      <c r="H235" s="8">
        <v>79</v>
      </c>
      <c r="I235" s="8">
        <v>79</v>
      </c>
      <c r="J235" s="8">
        <v>79</v>
      </c>
      <c r="K235" s="8">
        <v>79</v>
      </c>
      <c r="L235" s="8">
        <v>79</v>
      </c>
      <c r="M235" s="8">
        <v>79</v>
      </c>
      <c r="N235" s="8">
        <v>79</v>
      </c>
      <c r="O235" s="8">
        <v>90</v>
      </c>
      <c r="P235" s="8">
        <v>84</v>
      </c>
      <c r="Q235" s="8">
        <v>78</v>
      </c>
      <c r="R235" s="8">
        <v>72</v>
      </c>
      <c r="S235" s="8">
        <v>84</v>
      </c>
      <c r="T235" s="8">
        <v>78</v>
      </c>
      <c r="U235" s="9">
        <f t="shared" si="6"/>
        <v>9</v>
      </c>
      <c r="V235" s="9">
        <f t="shared" si="7"/>
        <v>77.07509881422925</v>
      </c>
      <c r="W235" s="10" t="s">
        <v>532</v>
      </c>
      <c r="X235" s="10">
        <v>1012</v>
      </c>
    </row>
    <row r="236" spans="1:24" x14ac:dyDescent="0.2">
      <c r="A236" s="1" t="s">
        <v>234</v>
      </c>
      <c r="B236" s="1">
        <v>743</v>
      </c>
      <c r="C236" s="8">
        <v>3648</v>
      </c>
      <c r="D236" s="8">
        <v>3724</v>
      </c>
      <c r="E236" s="8">
        <v>3913</v>
      </c>
      <c r="F236" s="8">
        <v>4031</v>
      </c>
      <c r="G236" s="8">
        <v>4159</v>
      </c>
      <c r="H236" s="8">
        <v>4157</v>
      </c>
      <c r="I236" s="8">
        <v>4241</v>
      </c>
      <c r="J236" s="8">
        <v>4231</v>
      </c>
      <c r="K236" s="8">
        <v>4133</v>
      </c>
      <c r="L236" s="8">
        <v>4017</v>
      </c>
      <c r="M236" s="8">
        <v>4012</v>
      </c>
      <c r="N236" s="8">
        <v>4033</v>
      </c>
      <c r="O236" s="8">
        <v>4142</v>
      </c>
      <c r="P236" s="8">
        <v>4186</v>
      </c>
      <c r="Q236" s="8">
        <v>4250</v>
      </c>
      <c r="R236" s="8">
        <v>4399</v>
      </c>
      <c r="S236" s="8">
        <v>4464</v>
      </c>
      <c r="T236" s="8">
        <v>4460</v>
      </c>
      <c r="U236" s="9">
        <f t="shared" si="6"/>
        <v>812</v>
      </c>
      <c r="V236" s="9">
        <f t="shared" si="7"/>
        <v>71.135780021372639</v>
      </c>
      <c r="W236" s="10" t="s">
        <v>533</v>
      </c>
      <c r="X236" s="10">
        <v>62697</v>
      </c>
    </row>
    <row r="237" spans="1:24" x14ac:dyDescent="0.2">
      <c r="A237" s="1" t="s">
        <v>235</v>
      </c>
      <c r="B237" s="1">
        <v>746</v>
      </c>
      <c r="C237" s="8">
        <v>327</v>
      </c>
      <c r="D237" s="8">
        <v>345</v>
      </c>
      <c r="E237" s="8">
        <v>378</v>
      </c>
      <c r="F237" s="8">
        <v>403</v>
      </c>
      <c r="G237" s="8">
        <v>419</v>
      </c>
      <c r="H237" s="8">
        <v>419</v>
      </c>
      <c r="I237" s="8">
        <v>419</v>
      </c>
      <c r="J237" s="8">
        <v>419</v>
      </c>
      <c r="K237" s="8">
        <v>419</v>
      </c>
      <c r="L237" s="8">
        <v>420</v>
      </c>
      <c r="M237" s="8">
        <v>431</v>
      </c>
      <c r="N237" s="8">
        <v>431</v>
      </c>
      <c r="O237" s="8">
        <v>406</v>
      </c>
      <c r="P237" s="8">
        <v>399</v>
      </c>
      <c r="Q237" s="8">
        <v>355</v>
      </c>
      <c r="R237" s="8">
        <v>322</v>
      </c>
      <c r="S237" s="8">
        <v>298</v>
      </c>
      <c r="T237" s="8">
        <v>273</v>
      </c>
      <c r="U237" s="9">
        <f t="shared" si="6"/>
        <v>-54</v>
      </c>
      <c r="V237" s="9">
        <f t="shared" si="7"/>
        <v>54.220456802383318</v>
      </c>
      <c r="W237" s="10" t="s">
        <v>534</v>
      </c>
      <c r="X237" s="10">
        <v>5035</v>
      </c>
    </row>
    <row r="238" spans="1:24" x14ac:dyDescent="0.2">
      <c r="A238" s="1" t="s">
        <v>236</v>
      </c>
      <c r="B238" s="1">
        <v>747</v>
      </c>
      <c r="C238" s="8">
        <v>69</v>
      </c>
      <c r="D238" s="8">
        <v>69</v>
      </c>
      <c r="E238" s="8">
        <v>69</v>
      </c>
      <c r="F238" s="8">
        <v>69</v>
      </c>
      <c r="G238" s="8">
        <v>69</v>
      </c>
      <c r="H238" s="8">
        <v>60</v>
      </c>
      <c r="I238" s="8">
        <v>55</v>
      </c>
      <c r="J238" s="8">
        <v>55</v>
      </c>
      <c r="K238" s="8">
        <v>49</v>
      </c>
      <c r="L238" s="8">
        <v>49</v>
      </c>
      <c r="M238" s="8">
        <v>34</v>
      </c>
      <c r="N238" s="8">
        <v>34</v>
      </c>
      <c r="O238" s="8">
        <v>29</v>
      </c>
      <c r="P238" s="8">
        <v>21</v>
      </c>
      <c r="Q238" s="8">
        <v>21</v>
      </c>
      <c r="R238" s="8">
        <v>21</v>
      </c>
      <c r="S238" s="8">
        <v>30</v>
      </c>
      <c r="T238" s="8">
        <v>30</v>
      </c>
      <c r="U238" s="9">
        <f t="shared" si="6"/>
        <v>-39</v>
      </c>
      <c r="V238" s="9">
        <f t="shared" si="7"/>
        <v>20.325203252032519</v>
      </c>
      <c r="W238" s="10" t="s">
        <v>535</v>
      </c>
      <c r="X238" s="10">
        <v>1476</v>
      </c>
    </row>
    <row r="239" spans="1:24" x14ac:dyDescent="0.2">
      <c r="A239" s="1" t="s">
        <v>237</v>
      </c>
      <c r="B239" s="1">
        <v>748</v>
      </c>
      <c r="C239" s="8">
        <v>324</v>
      </c>
      <c r="D239" s="8">
        <v>324</v>
      </c>
      <c r="E239" s="8">
        <v>324</v>
      </c>
      <c r="F239" s="8">
        <v>326</v>
      </c>
      <c r="G239" s="8">
        <v>326</v>
      </c>
      <c r="H239" s="8">
        <v>323</v>
      </c>
      <c r="I239" s="8">
        <v>314</v>
      </c>
      <c r="J239" s="8">
        <v>274</v>
      </c>
      <c r="K239" s="8">
        <v>274</v>
      </c>
      <c r="L239" s="8">
        <v>294</v>
      </c>
      <c r="M239" s="8">
        <v>294</v>
      </c>
      <c r="N239" s="8">
        <v>270</v>
      </c>
      <c r="O239" s="8">
        <v>270</v>
      </c>
      <c r="P239" s="8">
        <v>270</v>
      </c>
      <c r="Q239" s="8">
        <v>256</v>
      </c>
      <c r="R239" s="8">
        <v>251</v>
      </c>
      <c r="S239" s="8">
        <v>291</v>
      </c>
      <c r="T239" s="8">
        <v>291</v>
      </c>
      <c r="U239" s="9">
        <f t="shared" si="6"/>
        <v>-33</v>
      </c>
      <c r="V239" s="9">
        <f t="shared" si="7"/>
        <v>54.44340505144995</v>
      </c>
      <c r="W239" s="10" t="s">
        <v>536</v>
      </c>
      <c r="X239" s="10">
        <v>5345</v>
      </c>
    </row>
    <row r="240" spans="1:24" x14ac:dyDescent="0.2">
      <c r="A240" s="1" t="s">
        <v>238</v>
      </c>
      <c r="B240" s="1">
        <v>791</v>
      </c>
      <c r="C240" s="8">
        <v>451</v>
      </c>
      <c r="D240" s="8">
        <v>451</v>
      </c>
      <c r="E240" s="8">
        <v>453</v>
      </c>
      <c r="F240" s="8">
        <v>451</v>
      </c>
      <c r="G240" s="8">
        <v>462</v>
      </c>
      <c r="H240" s="8">
        <v>461</v>
      </c>
      <c r="I240" s="8">
        <v>475</v>
      </c>
      <c r="J240" s="8">
        <v>475</v>
      </c>
      <c r="K240" s="8">
        <v>459</v>
      </c>
      <c r="L240" s="8">
        <v>458</v>
      </c>
      <c r="M240" s="8">
        <v>447</v>
      </c>
      <c r="N240" s="8">
        <v>439</v>
      </c>
      <c r="O240" s="8">
        <v>439</v>
      </c>
      <c r="P240" s="8">
        <v>400</v>
      </c>
      <c r="Q240" s="8">
        <v>400</v>
      </c>
      <c r="R240" s="8">
        <v>400</v>
      </c>
      <c r="S240" s="8">
        <v>400</v>
      </c>
      <c r="T240" s="8">
        <v>397</v>
      </c>
      <c r="U240" s="9">
        <f t="shared" si="6"/>
        <v>-54</v>
      </c>
      <c r="V240" s="9">
        <f t="shared" si="7"/>
        <v>72.884156416375987</v>
      </c>
      <c r="W240" s="10" t="s">
        <v>553</v>
      </c>
      <c r="X240" s="10">
        <v>5447</v>
      </c>
    </row>
    <row r="241" spans="1:24" x14ac:dyDescent="0.2">
      <c r="A241" s="1" t="s">
        <v>239</v>
      </c>
      <c r="B241" s="1">
        <v>749</v>
      </c>
      <c r="C241" s="8">
        <v>867</v>
      </c>
      <c r="D241" s="8">
        <v>885</v>
      </c>
      <c r="E241" s="8">
        <v>946</v>
      </c>
      <c r="F241" s="8">
        <v>959</v>
      </c>
      <c r="G241" s="8">
        <v>973</v>
      </c>
      <c r="H241" s="8">
        <v>927</v>
      </c>
      <c r="I241" s="8">
        <v>944</v>
      </c>
      <c r="J241" s="8">
        <v>944</v>
      </c>
      <c r="K241" s="8">
        <v>898</v>
      </c>
      <c r="L241" s="8">
        <v>882</v>
      </c>
      <c r="M241" s="8">
        <v>882</v>
      </c>
      <c r="N241" s="8">
        <v>882</v>
      </c>
      <c r="O241" s="8">
        <v>917</v>
      </c>
      <c r="P241" s="8">
        <v>930</v>
      </c>
      <c r="Q241" s="8">
        <v>931</v>
      </c>
      <c r="R241" s="8">
        <v>914</v>
      </c>
      <c r="S241" s="8">
        <v>988</v>
      </c>
      <c r="T241" s="8">
        <v>1020</v>
      </c>
      <c r="U241" s="9">
        <f t="shared" si="6"/>
        <v>153</v>
      </c>
      <c r="V241" s="9">
        <f t="shared" si="7"/>
        <v>47.095761381475668</v>
      </c>
      <c r="W241" s="10" t="s">
        <v>537</v>
      </c>
      <c r="X241" s="10">
        <v>21658</v>
      </c>
    </row>
    <row r="242" spans="1:24" x14ac:dyDescent="0.2">
      <c r="A242" s="1" t="s">
        <v>240</v>
      </c>
      <c r="B242" s="1">
        <v>751</v>
      </c>
      <c r="C242" s="8">
        <v>183</v>
      </c>
      <c r="D242" s="8">
        <v>186</v>
      </c>
      <c r="E242" s="8">
        <v>186</v>
      </c>
      <c r="F242" s="8">
        <v>186</v>
      </c>
      <c r="G242" s="8">
        <v>186</v>
      </c>
      <c r="H242" s="8">
        <v>186</v>
      </c>
      <c r="I242" s="8">
        <v>170</v>
      </c>
      <c r="J242" s="8">
        <v>170</v>
      </c>
      <c r="K242" s="8">
        <v>201</v>
      </c>
      <c r="L242" s="8">
        <v>201</v>
      </c>
      <c r="M242" s="8">
        <v>154</v>
      </c>
      <c r="N242" s="8">
        <v>154</v>
      </c>
      <c r="O242" s="8">
        <v>140</v>
      </c>
      <c r="P242" s="8">
        <v>130</v>
      </c>
      <c r="Q242" s="8">
        <v>120</v>
      </c>
      <c r="R242" s="8">
        <v>120</v>
      </c>
      <c r="S242" s="8">
        <v>157</v>
      </c>
      <c r="T242" s="8">
        <v>165</v>
      </c>
      <c r="U242" s="9">
        <f t="shared" si="6"/>
        <v>-18</v>
      </c>
      <c r="V242" s="9">
        <f t="shared" si="7"/>
        <v>53.054662379421224</v>
      </c>
      <c r="W242" s="10" t="s">
        <v>538</v>
      </c>
      <c r="X242" s="10">
        <v>3110</v>
      </c>
    </row>
    <row r="243" spans="1:24" x14ac:dyDescent="0.2">
      <c r="A243" s="1" t="s">
        <v>241</v>
      </c>
      <c r="B243" s="1">
        <v>753</v>
      </c>
      <c r="C243" s="8">
        <v>320</v>
      </c>
      <c r="D243" s="8">
        <v>320</v>
      </c>
      <c r="E243" s="8">
        <v>320</v>
      </c>
      <c r="F243" s="8">
        <v>322</v>
      </c>
      <c r="G243" s="8">
        <v>314</v>
      </c>
      <c r="H243" s="8">
        <v>314</v>
      </c>
      <c r="I243" s="8">
        <v>314</v>
      </c>
      <c r="J243" s="8">
        <v>314</v>
      </c>
      <c r="K243" s="8">
        <v>353</v>
      </c>
      <c r="L243" s="8">
        <v>336</v>
      </c>
      <c r="M243" s="8">
        <v>336</v>
      </c>
      <c r="N243" s="8">
        <v>447</v>
      </c>
      <c r="O243" s="8">
        <v>495</v>
      </c>
      <c r="P243" s="8">
        <v>495</v>
      </c>
      <c r="Q243" s="8">
        <v>495</v>
      </c>
      <c r="R243" s="8">
        <v>507</v>
      </c>
      <c r="S243" s="8">
        <v>507</v>
      </c>
      <c r="T243" s="8">
        <v>560</v>
      </c>
      <c r="U243" s="9">
        <f t="shared" si="6"/>
        <v>240</v>
      </c>
      <c r="V243" s="9">
        <f t="shared" si="7"/>
        <v>27.572624322993597</v>
      </c>
      <c r="W243" s="10" t="s">
        <v>539</v>
      </c>
      <c r="X243" s="10">
        <v>20310</v>
      </c>
    </row>
    <row r="244" spans="1:24" x14ac:dyDescent="0.2">
      <c r="A244" s="1" t="s">
        <v>242</v>
      </c>
      <c r="B244" s="1">
        <v>755</v>
      </c>
      <c r="C244" s="8">
        <v>123</v>
      </c>
      <c r="D244" s="8">
        <v>123</v>
      </c>
      <c r="E244" s="8">
        <v>123</v>
      </c>
      <c r="F244" s="8">
        <v>123</v>
      </c>
      <c r="G244" s="8">
        <v>123</v>
      </c>
      <c r="H244" s="8">
        <v>123</v>
      </c>
      <c r="I244" s="8">
        <v>123</v>
      </c>
      <c r="J244" s="8">
        <v>123</v>
      </c>
      <c r="K244" s="8">
        <v>123</v>
      </c>
      <c r="L244" s="8">
        <v>123</v>
      </c>
      <c r="M244" s="8">
        <v>123</v>
      </c>
      <c r="N244" s="8">
        <v>123</v>
      </c>
      <c r="O244" s="8">
        <v>123</v>
      </c>
      <c r="P244" s="8">
        <v>123</v>
      </c>
      <c r="Q244" s="8">
        <v>123</v>
      </c>
      <c r="R244" s="8">
        <v>123</v>
      </c>
      <c r="S244" s="8">
        <v>123</v>
      </c>
      <c r="T244" s="8">
        <v>123</v>
      </c>
      <c r="U244" s="9">
        <f t="shared" si="6"/>
        <v>0</v>
      </c>
      <c r="V244" s="9">
        <f t="shared" si="7"/>
        <v>20.006506180871828</v>
      </c>
      <c r="W244" s="10" t="s">
        <v>540</v>
      </c>
      <c r="X244" s="10">
        <v>6148</v>
      </c>
    </row>
    <row r="245" spans="1:24" x14ac:dyDescent="0.2">
      <c r="A245" s="1" t="s">
        <v>243</v>
      </c>
      <c r="B245" s="1">
        <v>758</v>
      </c>
      <c r="C245" s="8">
        <v>848</v>
      </c>
      <c r="D245" s="8">
        <v>858</v>
      </c>
      <c r="E245" s="8">
        <v>858</v>
      </c>
      <c r="F245" s="8">
        <v>883</v>
      </c>
      <c r="G245" s="8">
        <v>851</v>
      </c>
      <c r="H245" s="8">
        <v>846</v>
      </c>
      <c r="I245" s="8">
        <v>838</v>
      </c>
      <c r="J245" s="8">
        <v>796</v>
      </c>
      <c r="K245" s="8">
        <v>796</v>
      </c>
      <c r="L245" s="8">
        <v>813</v>
      </c>
      <c r="M245" s="8">
        <v>814</v>
      </c>
      <c r="N245" s="8">
        <v>800</v>
      </c>
      <c r="O245" s="8">
        <v>796</v>
      </c>
      <c r="P245" s="8">
        <v>796</v>
      </c>
      <c r="Q245" s="8">
        <v>888</v>
      </c>
      <c r="R245" s="8">
        <v>832</v>
      </c>
      <c r="S245" s="8">
        <v>848</v>
      </c>
      <c r="T245" s="8">
        <v>913</v>
      </c>
      <c r="U245" s="9">
        <f t="shared" si="6"/>
        <v>65</v>
      </c>
      <c r="V245" s="9">
        <f t="shared" si="7"/>
        <v>106.85861423220973</v>
      </c>
      <c r="W245" s="10" t="s">
        <v>541</v>
      </c>
      <c r="X245" s="10">
        <v>8544</v>
      </c>
    </row>
    <row r="246" spans="1:24" x14ac:dyDescent="0.2">
      <c r="A246" s="1" t="s">
        <v>244</v>
      </c>
      <c r="B246" s="1">
        <v>759</v>
      </c>
      <c r="C246" s="8">
        <v>132</v>
      </c>
      <c r="D246" s="8">
        <v>133</v>
      </c>
      <c r="E246" s="8">
        <v>133</v>
      </c>
      <c r="F246" s="8">
        <v>133</v>
      </c>
      <c r="G246" s="8">
        <v>133</v>
      </c>
      <c r="H246" s="8">
        <v>133</v>
      </c>
      <c r="I246" s="8">
        <v>133</v>
      </c>
      <c r="J246" s="8">
        <v>133</v>
      </c>
      <c r="K246" s="8">
        <v>133</v>
      </c>
      <c r="L246" s="8">
        <v>116</v>
      </c>
      <c r="M246" s="8">
        <v>116</v>
      </c>
      <c r="N246" s="8">
        <v>116</v>
      </c>
      <c r="O246" s="8">
        <v>116</v>
      </c>
      <c r="P246" s="8">
        <v>131</v>
      </c>
      <c r="Q246" s="8">
        <v>127</v>
      </c>
      <c r="R246" s="8">
        <v>127</v>
      </c>
      <c r="S246" s="8">
        <v>127</v>
      </c>
      <c r="T246" s="8">
        <v>127</v>
      </c>
      <c r="U246" s="9">
        <f t="shared" si="6"/>
        <v>-5</v>
      </c>
      <c r="V246" s="9">
        <f t="shared" si="7"/>
        <v>60.104117368670138</v>
      </c>
      <c r="W246" s="10" t="s">
        <v>542</v>
      </c>
      <c r="X246" s="10">
        <v>2113</v>
      </c>
    </row>
    <row r="247" spans="1:24" x14ac:dyDescent="0.2">
      <c r="A247" s="1" t="s">
        <v>245</v>
      </c>
      <c r="B247" s="1">
        <v>761</v>
      </c>
      <c r="C247" s="8">
        <v>314</v>
      </c>
      <c r="D247" s="8">
        <v>314</v>
      </c>
      <c r="E247" s="8">
        <v>314</v>
      </c>
      <c r="F247" s="8">
        <v>314</v>
      </c>
      <c r="G247" s="8">
        <v>314</v>
      </c>
      <c r="H247" s="8">
        <v>314</v>
      </c>
      <c r="I247" s="8">
        <v>314</v>
      </c>
      <c r="J247" s="8">
        <v>314</v>
      </c>
      <c r="K247" s="8">
        <v>314</v>
      </c>
      <c r="L247" s="8">
        <v>314</v>
      </c>
      <c r="M247" s="8">
        <v>314</v>
      </c>
      <c r="N247" s="8">
        <v>314</v>
      </c>
      <c r="O247" s="8">
        <v>314</v>
      </c>
      <c r="P247" s="8">
        <v>314</v>
      </c>
      <c r="Q247" s="8">
        <v>329</v>
      </c>
      <c r="R247" s="8">
        <v>329</v>
      </c>
      <c r="S247" s="8">
        <v>356</v>
      </c>
      <c r="T247" s="8">
        <v>356</v>
      </c>
      <c r="U247" s="9">
        <f t="shared" si="6"/>
        <v>42</v>
      </c>
      <c r="V247" s="9">
        <f t="shared" si="7"/>
        <v>39.905840152449279</v>
      </c>
      <c r="W247" s="10" t="s">
        <v>543</v>
      </c>
      <c r="X247" s="10">
        <v>8921</v>
      </c>
    </row>
    <row r="248" spans="1:24" x14ac:dyDescent="0.2">
      <c r="A248" s="1" t="s">
        <v>246</v>
      </c>
      <c r="B248" s="1">
        <v>762</v>
      </c>
      <c r="C248" s="8">
        <v>296</v>
      </c>
      <c r="D248" s="8">
        <v>293</v>
      </c>
      <c r="E248" s="8">
        <v>293</v>
      </c>
      <c r="F248" s="8">
        <v>293</v>
      </c>
      <c r="G248" s="8">
        <v>293</v>
      </c>
      <c r="H248" s="8">
        <v>298</v>
      </c>
      <c r="I248" s="8">
        <v>298</v>
      </c>
      <c r="J248" s="8">
        <v>256</v>
      </c>
      <c r="K248" s="8">
        <v>239</v>
      </c>
      <c r="L248" s="8">
        <v>255</v>
      </c>
      <c r="M248" s="8">
        <v>267</v>
      </c>
      <c r="N248" s="8">
        <v>248</v>
      </c>
      <c r="O248" s="8">
        <v>255</v>
      </c>
      <c r="P248" s="8">
        <v>239</v>
      </c>
      <c r="Q248" s="8">
        <v>239</v>
      </c>
      <c r="R248" s="8">
        <v>239</v>
      </c>
      <c r="S248" s="8">
        <v>239</v>
      </c>
      <c r="T248" s="8">
        <v>239</v>
      </c>
      <c r="U248" s="9">
        <f t="shared" si="6"/>
        <v>-57</v>
      </c>
      <c r="V248" s="9">
        <f t="shared" si="7"/>
        <v>58.650306748466257</v>
      </c>
      <c r="W248" s="10" t="s">
        <v>544</v>
      </c>
      <c r="X248" s="10">
        <v>4075</v>
      </c>
    </row>
    <row r="249" spans="1:24" x14ac:dyDescent="0.2">
      <c r="A249" s="1" t="s">
        <v>247</v>
      </c>
      <c r="B249" s="1">
        <v>765</v>
      </c>
      <c r="C249" s="8">
        <v>503</v>
      </c>
      <c r="D249" s="8">
        <v>522</v>
      </c>
      <c r="E249" s="8">
        <v>522</v>
      </c>
      <c r="F249" s="8">
        <v>544</v>
      </c>
      <c r="G249" s="8">
        <v>558</v>
      </c>
      <c r="H249" s="8">
        <v>557</v>
      </c>
      <c r="I249" s="8">
        <v>557</v>
      </c>
      <c r="J249" s="8">
        <v>557</v>
      </c>
      <c r="K249" s="8">
        <v>557</v>
      </c>
      <c r="L249" s="8">
        <v>557</v>
      </c>
      <c r="M249" s="8">
        <v>558</v>
      </c>
      <c r="N249" s="8">
        <v>558</v>
      </c>
      <c r="O249" s="8">
        <v>558</v>
      </c>
      <c r="P249" s="8">
        <v>558</v>
      </c>
      <c r="Q249" s="8">
        <v>558</v>
      </c>
      <c r="R249" s="8">
        <v>558</v>
      </c>
      <c r="S249" s="8">
        <v>560</v>
      </c>
      <c r="T249" s="8">
        <v>563</v>
      </c>
      <c r="U249" s="9">
        <f t="shared" si="6"/>
        <v>60</v>
      </c>
      <c r="V249" s="9">
        <f t="shared" si="7"/>
        <v>54.015158783459654</v>
      </c>
      <c r="W249" s="10" t="s">
        <v>545</v>
      </c>
      <c r="X249" s="10">
        <v>10423</v>
      </c>
    </row>
    <row r="250" spans="1:24" x14ac:dyDescent="0.2">
      <c r="A250" s="1" t="s">
        <v>248</v>
      </c>
      <c r="B250" s="1">
        <v>768</v>
      </c>
      <c r="C250" s="8">
        <v>185</v>
      </c>
      <c r="D250" s="8">
        <v>185</v>
      </c>
      <c r="E250" s="8">
        <v>185</v>
      </c>
      <c r="F250" s="8">
        <v>185</v>
      </c>
      <c r="G250" s="8">
        <v>185</v>
      </c>
      <c r="H250" s="8">
        <v>185</v>
      </c>
      <c r="I250" s="8">
        <v>185</v>
      </c>
      <c r="J250" s="8">
        <v>185</v>
      </c>
      <c r="K250" s="8">
        <v>169</v>
      </c>
      <c r="L250" s="8">
        <v>162</v>
      </c>
      <c r="M250" s="8">
        <v>162</v>
      </c>
      <c r="N250" s="8">
        <v>152</v>
      </c>
      <c r="O250" s="8">
        <v>138</v>
      </c>
      <c r="P250" s="8">
        <v>138</v>
      </c>
      <c r="Q250" s="8">
        <v>128</v>
      </c>
      <c r="R250" s="8">
        <v>121</v>
      </c>
      <c r="S250" s="8">
        <v>122</v>
      </c>
      <c r="T250" s="8">
        <v>122</v>
      </c>
      <c r="U250" s="9">
        <f t="shared" ref="U250:U301" si="8">T250-C250</f>
        <v>-63</v>
      </c>
      <c r="V250" s="9">
        <f t="shared" si="7"/>
        <v>47.086067155538402</v>
      </c>
      <c r="W250" s="10" t="s">
        <v>546</v>
      </c>
      <c r="X250" s="10">
        <v>2591</v>
      </c>
    </row>
    <row r="251" spans="1:24" x14ac:dyDescent="0.2">
      <c r="A251" s="1" t="s">
        <v>249</v>
      </c>
      <c r="B251" s="1">
        <v>777</v>
      </c>
      <c r="C251" s="8">
        <v>792</v>
      </c>
      <c r="D251" s="8">
        <v>792</v>
      </c>
      <c r="E251" s="8">
        <v>795</v>
      </c>
      <c r="F251" s="8">
        <v>800</v>
      </c>
      <c r="G251" s="8">
        <v>800</v>
      </c>
      <c r="H251" s="8">
        <v>800</v>
      </c>
      <c r="I251" s="8">
        <v>800</v>
      </c>
      <c r="J251" s="8">
        <v>752</v>
      </c>
      <c r="K251" s="8">
        <v>752</v>
      </c>
      <c r="L251" s="8">
        <v>752</v>
      </c>
      <c r="M251" s="8">
        <v>779</v>
      </c>
      <c r="N251" s="8">
        <v>779</v>
      </c>
      <c r="O251" s="8">
        <v>780</v>
      </c>
      <c r="P251" s="8">
        <v>758</v>
      </c>
      <c r="Q251" s="8">
        <v>744</v>
      </c>
      <c r="R251" s="8">
        <v>738</v>
      </c>
      <c r="S251" s="8">
        <v>744</v>
      </c>
      <c r="T251" s="8">
        <v>719</v>
      </c>
      <c r="U251" s="9">
        <f t="shared" si="8"/>
        <v>-73</v>
      </c>
      <c r="V251" s="9">
        <f t="shared" si="7"/>
        <v>89.28349683347821</v>
      </c>
      <c r="W251" s="10" t="s">
        <v>547</v>
      </c>
      <c r="X251" s="10">
        <v>8053</v>
      </c>
    </row>
    <row r="252" spans="1:24" x14ac:dyDescent="0.2">
      <c r="A252" s="1" t="s">
        <v>250</v>
      </c>
      <c r="B252" s="1">
        <v>778</v>
      </c>
      <c r="C252" s="8">
        <v>597</v>
      </c>
      <c r="D252" s="8">
        <v>613</v>
      </c>
      <c r="E252" s="8">
        <v>613</v>
      </c>
      <c r="F252" s="8">
        <v>586</v>
      </c>
      <c r="G252" s="8">
        <v>534</v>
      </c>
      <c r="H252" s="8">
        <v>534</v>
      </c>
      <c r="I252" s="8">
        <v>526</v>
      </c>
      <c r="J252" s="8">
        <v>516</v>
      </c>
      <c r="K252" s="8">
        <v>516</v>
      </c>
      <c r="L252" s="8">
        <v>518</v>
      </c>
      <c r="M252" s="8">
        <v>499</v>
      </c>
      <c r="N252" s="8">
        <v>498</v>
      </c>
      <c r="O252" s="8">
        <v>549</v>
      </c>
      <c r="P252" s="8">
        <v>580</v>
      </c>
      <c r="Q252" s="8">
        <v>565</v>
      </c>
      <c r="R252" s="8">
        <v>553</v>
      </c>
      <c r="S252" s="8">
        <v>553</v>
      </c>
      <c r="T252" s="8">
        <v>553</v>
      </c>
      <c r="U252" s="9">
        <f t="shared" si="8"/>
        <v>-44</v>
      </c>
      <c r="V252" s="9">
        <f t="shared" si="7"/>
        <v>76.097426723544785</v>
      </c>
      <c r="W252" s="10" t="s">
        <v>548</v>
      </c>
      <c r="X252" s="10">
        <v>7267</v>
      </c>
    </row>
    <row r="253" spans="1:24" x14ac:dyDescent="0.2">
      <c r="A253" s="1" t="s">
        <v>251</v>
      </c>
      <c r="B253" s="1">
        <v>781</v>
      </c>
      <c r="C253" s="8">
        <v>345</v>
      </c>
      <c r="D253" s="8">
        <v>345</v>
      </c>
      <c r="E253" s="8">
        <v>345</v>
      </c>
      <c r="F253" s="8">
        <v>345</v>
      </c>
      <c r="G253" s="8">
        <v>345</v>
      </c>
      <c r="H253" s="8">
        <v>345</v>
      </c>
      <c r="I253" s="8">
        <v>345</v>
      </c>
      <c r="J253" s="8">
        <v>345</v>
      </c>
      <c r="K253" s="8">
        <v>345</v>
      </c>
      <c r="L253" s="8">
        <v>295</v>
      </c>
      <c r="M253" s="8">
        <v>295</v>
      </c>
      <c r="N253" s="8">
        <v>295</v>
      </c>
      <c r="O253" s="8">
        <v>267</v>
      </c>
      <c r="P253" s="8">
        <v>267</v>
      </c>
      <c r="Q253" s="8">
        <v>244</v>
      </c>
      <c r="R253" s="8">
        <v>244</v>
      </c>
      <c r="S253" s="8">
        <v>267</v>
      </c>
      <c r="T253" s="8">
        <v>267</v>
      </c>
      <c r="U253" s="9">
        <f t="shared" si="8"/>
        <v>-78</v>
      </c>
      <c r="V253" s="9">
        <f t="shared" si="7"/>
        <v>69.135163127913003</v>
      </c>
      <c r="W253" s="10" t="s">
        <v>549</v>
      </c>
      <c r="X253" s="10">
        <v>3862</v>
      </c>
    </row>
    <row r="254" spans="1:24" x14ac:dyDescent="0.2">
      <c r="A254" s="1" t="s">
        <v>252</v>
      </c>
      <c r="B254" s="1">
        <v>783</v>
      </c>
      <c r="C254" s="8">
        <v>288</v>
      </c>
      <c r="D254" s="8">
        <v>291</v>
      </c>
      <c r="E254" s="8">
        <v>291</v>
      </c>
      <c r="F254" s="8">
        <v>278</v>
      </c>
      <c r="G254" s="8">
        <v>232</v>
      </c>
      <c r="H254" s="8">
        <v>232</v>
      </c>
      <c r="I254" s="8">
        <v>232</v>
      </c>
      <c r="J254" s="8">
        <v>209</v>
      </c>
      <c r="K254" s="8">
        <v>209</v>
      </c>
      <c r="L254" s="8">
        <v>209</v>
      </c>
      <c r="M254" s="8">
        <v>201</v>
      </c>
      <c r="N254" s="8">
        <v>201</v>
      </c>
      <c r="O254" s="8">
        <v>196</v>
      </c>
      <c r="P254" s="8">
        <v>196</v>
      </c>
      <c r="Q254" s="8">
        <v>162</v>
      </c>
      <c r="R254" s="8">
        <v>162</v>
      </c>
      <c r="S254" s="8">
        <v>179</v>
      </c>
      <c r="T254" s="8">
        <v>185</v>
      </c>
      <c r="U254" s="9">
        <f t="shared" si="8"/>
        <v>-103</v>
      </c>
      <c r="V254" s="9">
        <f t="shared" si="7"/>
        <v>26.807709027677149</v>
      </c>
      <c r="W254" s="10" t="s">
        <v>550</v>
      </c>
      <c r="X254" s="10">
        <v>6901</v>
      </c>
    </row>
    <row r="255" spans="1:24" x14ac:dyDescent="0.2">
      <c r="A255" s="1" t="s">
        <v>253</v>
      </c>
      <c r="B255" s="1">
        <v>831</v>
      </c>
      <c r="C255" s="8">
        <v>149</v>
      </c>
      <c r="D255" s="8">
        <v>165</v>
      </c>
      <c r="E255" s="8">
        <v>175</v>
      </c>
      <c r="F255" s="8">
        <v>175</v>
      </c>
      <c r="G255" s="8">
        <v>169</v>
      </c>
      <c r="H255" s="8">
        <v>163</v>
      </c>
      <c r="I255" s="8">
        <v>156</v>
      </c>
      <c r="J255" s="8">
        <v>156</v>
      </c>
      <c r="K255" s="8">
        <v>156</v>
      </c>
      <c r="L255" s="8">
        <v>151</v>
      </c>
      <c r="M255" s="8">
        <v>151</v>
      </c>
      <c r="N255" s="8">
        <v>139</v>
      </c>
      <c r="O255" s="8">
        <v>139</v>
      </c>
      <c r="P255" s="8">
        <v>139</v>
      </c>
      <c r="Q255" s="8">
        <v>139</v>
      </c>
      <c r="R255" s="8">
        <v>140</v>
      </c>
      <c r="S255" s="8">
        <v>134</v>
      </c>
      <c r="T255" s="8">
        <v>134</v>
      </c>
      <c r="U255" s="9">
        <f t="shared" si="8"/>
        <v>-15</v>
      </c>
      <c r="V255" s="9">
        <f t="shared" si="7"/>
        <v>28.056951423785595</v>
      </c>
      <c r="W255" s="10" t="s">
        <v>554</v>
      </c>
      <c r="X255" s="10">
        <v>4776</v>
      </c>
    </row>
    <row r="256" spans="1:24" x14ac:dyDescent="0.2">
      <c r="A256" s="1" t="s">
        <v>254</v>
      </c>
      <c r="B256" s="1">
        <v>832</v>
      </c>
      <c r="C256" s="8">
        <v>267</v>
      </c>
      <c r="D256" s="8">
        <v>271</v>
      </c>
      <c r="E256" s="8">
        <v>225</v>
      </c>
      <c r="F256" s="8">
        <v>225</v>
      </c>
      <c r="G256" s="8">
        <v>225</v>
      </c>
      <c r="H256" s="8">
        <v>225</v>
      </c>
      <c r="I256" s="8">
        <v>225</v>
      </c>
      <c r="J256" s="8">
        <v>226</v>
      </c>
      <c r="K256" s="8">
        <v>225</v>
      </c>
      <c r="L256" s="8">
        <v>225</v>
      </c>
      <c r="M256" s="8">
        <v>225</v>
      </c>
      <c r="N256" s="8">
        <v>254</v>
      </c>
      <c r="O256" s="8">
        <v>254</v>
      </c>
      <c r="P256" s="8">
        <v>235</v>
      </c>
      <c r="Q256" s="8">
        <v>235</v>
      </c>
      <c r="R256" s="8">
        <v>235</v>
      </c>
      <c r="S256" s="8">
        <v>238</v>
      </c>
      <c r="T256" s="8">
        <v>238</v>
      </c>
      <c r="U256" s="9">
        <f t="shared" si="8"/>
        <v>-29</v>
      </c>
      <c r="V256" s="9">
        <f t="shared" si="7"/>
        <v>58.649581074420894</v>
      </c>
      <c r="W256" s="10" t="s">
        <v>555</v>
      </c>
      <c r="X256" s="10">
        <v>4058</v>
      </c>
    </row>
    <row r="257" spans="1:27" x14ac:dyDescent="0.2">
      <c r="A257" s="1" t="s">
        <v>255</v>
      </c>
      <c r="B257" s="1">
        <v>833</v>
      </c>
      <c r="C257" s="8">
        <v>99</v>
      </c>
      <c r="D257" s="8">
        <v>105</v>
      </c>
      <c r="E257" s="8">
        <v>105</v>
      </c>
      <c r="F257" s="8">
        <v>105</v>
      </c>
      <c r="G257" s="8">
        <v>102</v>
      </c>
      <c r="H257" s="8">
        <v>89</v>
      </c>
      <c r="I257" s="8">
        <v>89</v>
      </c>
      <c r="J257" s="8">
        <v>89</v>
      </c>
      <c r="K257" s="8">
        <v>89</v>
      </c>
      <c r="L257" s="8">
        <v>89</v>
      </c>
      <c r="M257" s="8">
        <v>81</v>
      </c>
      <c r="N257" s="8">
        <v>81</v>
      </c>
      <c r="O257" s="8">
        <v>81</v>
      </c>
      <c r="P257" s="8">
        <v>81</v>
      </c>
      <c r="Q257" s="8">
        <v>82</v>
      </c>
      <c r="R257" s="8">
        <v>90</v>
      </c>
      <c r="S257" s="8">
        <v>90</v>
      </c>
      <c r="T257" s="8">
        <v>90</v>
      </c>
      <c r="U257" s="9">
        <f t="shared" si="8"/>
        <v>-9</v>
      </c>
      <c r="V257" s="9">
        <f t="shared" si="7"/>
        <v>54.446460980036299</v>
      </c>
      <c r="W257" s="10" t="s">
        <v>556</v>
      </c>
      <c r="X257" s="10">
        <v>1653</v>
      </c>
    </row>
    <row r="258" spans="1:27" x14ac:dyDescent="0.2">
      <c r="A258" s="1" t="s">
        <v>256</v>
      </c>
      <c r="B258" s="1">
        <v>834</v>
      </c>
      <c r="C258" s="8">
        <v>112</v>
      </c>
      <c r="D258" s="8">
        <v>112</v>
      </c>
      <c r="E258" s="8">
        <v>129</v>
      </c>
      <c r="F258" s="8">
        <v>138</v>
      </c>
      <c r="G258" s="8">
        <v>138</v>
      </c>
      <c r="H258" s="8">
        <v>138</v>
      </c>
      <c r="I258" s="8">
        <v>138</v>
      </c>
      <c r="J258" s="8">
        <v>154</v>
      </c>
      <c r="K258" s="8">
        <v>154</v>
      </c>
      <c r="L258" s="8">
        <v>154</v>
      </c>
      <c r="M258" s="8">
        <v>154</v>
      </c>
      <c r="N258" s="8">
        <v>136</v>
      </c>
      <c r="O258" s="8">
        <v>136</v>
      </c>
      <c r="P258" s="8">
        <v>122</v>
      </c>
      <c r="Q258" s="8">
        <v>122</v>
      </c>
      <c r="R258" s="8">
        <v>122</v>
      </c>
      <c r="S258" s="8">
        <v>122</v>
      </c>
      <c r="T258" s="8">
        <v>122</v>
      </c>
      <c r="U258" s="9">
        <f t="shared" si="8"/>
        <v>10</v>
      </c>
      <c r="V258" s="9">
        <f t="shared" si="7"/>
        <v>19.8180636777128</v>
      </c>
      <c r="W258" s="10" t="s">
        <v>557</v>
      </c>
      <c r="X258" s="10">
        <v>6156</v>
      </c>
    </row>
    <row r="259" spans="1:27" s="3" customFormat="1" x14ac:dyDescent="0.2">
      <c r="A259" s="1" t="s">
        <v>257</v>
      </c>
      <c r="B259" s="1">
        <v>837</v>
      </c>
      <c r="C259" s="8">
        <v>20505</v>
      </c>
      <c r="D259" s="8">
        <v>21668</v>
      </c>
      <c r="E259" s="8">
        <v>23066</v>
      </c>
      <c r="F259" s="8">
        <v>24757</v>
      </c>
      <c r="G259" s="8">
        <v>25233</v>
      </c>
      <c r="H259" s="8">
        <v>25546</v>
      </c>
      <c r="I259" s="8">
        <v>25733</v>
      </c>
      <c r="J259" s="8">
        <v>25587</v>
      </c>
      <c r="K259" s="8">
        <v>25413</v>
      </c>
      <c r="L259" s="8">
        <v>24473</v>
      </c>
      <c r="M259" s="8">
        <v>23753</v>
      </c>
      <c r="N259" s="8">
        <v>24063</v>
      </c>
      <c r="O259" s="8">
        <v>24194</v>
      </c>
      <c r="P259" s="8">
        <v>24193</v>
      </c>
      <c r="Q259" s="8">
        <v>24362</v>
      </c>
      <c r="R259" s="8">
        <v>24126</v>
      </c>
      <c r="S259" s="8">
        <v>23697</v>
      </c>
      <c r="T259" s="8">
        <v>23147</v>
      </c>
      <c r="U259" s="9">
        <f t="shared" si="8"/>
        <v>2642</v>
      </c>
      <c r="V259" s="9">
        <f t="shared" si="7"/>
        <v>99.785745386197178</v>
      </c>
      <c r="W259" s="10" t="s">
        <v>558</v>
      </c>
      <c r="X259" s="10">
        <v>231967</v>
      </c>
    </row>
    <row r="260" spans="1:27" x14ac:dyDescent="0.2">
      <c r="A260" s="1" t="s">
        <v>258</v>
      </c>
      <c r="B260" s="1">
        <v>844</v>
      </c>
      <c r="C260" s="8">
        <v>136</v>
      </c>
      <c r="D260" s="8">
        <v>136</v>
      </c>
      <c r="E260" s="8">
        <v>129</v>
      </c>
      <c r="F260" s="8">
        <v>129</v>
      </c>
      <c r="G260" s="8">
        <v>135</v>
      </c>
      <c r="H260" s="8">
        <v>135</v>
      </c>
      <c r="I260" s="8">
        <v>135</v>
      </c>
      <c r="J260" s="8">
        <v>135</v>
      </c>
      <c r="K260" s="8">
        <v>135</v>
      </c>
      <c r="L260" s="8">
        <v>108</v>
      </c>
      <c r="M260" s="8">
        <v>108</v>
      </c>
      <c r="N260" s="8">
        <v>108</v>
      </c>
      <c r="O260" s="8">
        <v>108</v>
      </c>
      <c r="P260" s="8">
        <v>108</v>
      </c>
      <c r="Q260" s="8">
        <v>138</v>
      </c>
      <c r="R260" s="8">
        <v>145</v>
      </c>
      <c r="S260" s="8">
        <v>154</v>
      </c>
      <c r="T260" s="8">
        <v>154</v>
      </c>
      <c r="U260" s="9">
        <f t="shared" si="8"/>
        <v>18</v>
      </c>
      <c r="V260" s="9">
        <f t="shared" si="7"/>
        <v>97.099621689785621</v>
      </c>
      <c r="W260" s="10" t="s">
        <v>559</v>
      </c>
      <c r="X260" s="10">
        <v>1586</v>
      </c>
    </row>
    <row r="261" spans="1:27" x14ac:dyDescent="0.2">
      <c r="A261" s="1" t="s">
        <v>259</v>
      </c>
      <c r="B261" s="1">
        <v>845</v>
      </c>
      <c r="C261" s="8">
        <v>207</v>
      </c>
      <c r="D261" s="8">
        <v>207</v>
      </c>
      <c r="E261" s="8">
        <v>207</v>
      </c>
      <c r="F261" s="8">
        <v>208</v>
      </c>
      <c r="G261" s="8">
        <v>208</v>
      </c>
      <c r="H261" s="8">
        <v>208</v>
      </c>
      <c r="I261" s="8">
        <v>208</v>
      </c>
      <c r="J261" s="8">
        <v>208</v>
      </c>
      <c r="K261" s="8">
        <v>208</v>
      </c>
      <c r="L261" s="8">
        <v>207</v>
      </c>
      <c r="M261" s="8">
        <v>227</v>
      </c>
      <c r="N261" s="8">
        <v>227</v>
      </c>
      <c r="O261" s="8">
        <v>227</v>
      </c>
      <c r="P261" s="8">
        <v>226</v>
      </c>
      <c r="Q261" s="8">
        <v>221</v>
      </c>
      <c r="R261" s="8">
        <v>215</v>
      </c>
      <c r="S261" s="8">
        <v>223</v>
      </c>
      <c r="T261" s="8">
        <v>233</v>
      </c>
      <c r="U261" s="9">
        <f t="shared" si="8"/>
        <v>26</v>
      </c>
      <c r="V261" s="9">
        <f t="shared" si="7"/>
        <v>75.920495275333991</v>
      </c>
      <c r="W261" s="10" t="s">
        <v>560</v>
      </c>
      <c r="X261" s="10">
        <v>3069</v>
      </c>
    </row>
    <row r="262" spans="1:27" x14ac:dyDescent="0.2">
      <c r="A262" s="1" t="s">
        <v>260</v>
      </c>
      <c r="B262" s="1">
        <v>846</v>
      </c>
      <c r="C262" s="8">
        <v>181</v>
      </c>
      <c r="D262" s="8">
        <v>181</v>
      </c>
      <c r="E262" s="8">
        <v>181</v>
      </c>
      <c r="F262" s="8">
        <v>182</v>
      </c>
      <c r="G262" s="8">
        <v>182</v>
      </c>
      <c r="H262" s="8">
        <v>182</v>
      </c>
      <c r="I262" s="8">
        <v>182</v>
      </c>
      <c r="J262" s="8">
        <v>182</v>
      </c>
      <c r="K262" s="8">
        <v>182</v>
      </c>
      <c r="L262" s="8">
        <v>206</v>
      </c>
      <c r="M262" s="8">
        <v>182</v>
      </c>
      <c r="N262" s="8">
        <v>170</v>
      </c>
      <c r="O262" s="8">
        <v>170</v>
      </c>
      <c r="P262" s="8">
        <v>152</v>
      </c>
      <c r="Q262" s="8">
        <v>152</v>
      </c>
      <c r="R262" s="8">
        <v>133</v>
      </c>
      <c r="S262" s="8">
        <v>133</v>
      </c>
      <c r="T262" s="8">
        <v>178</v>
      </c>
      <c r="U262" s="9">
        <f t="shared" si="8"/>
        <v>-3</v>
      </c>
      <c r="V262" s="9">
        <f t="shared" ref="V262:V301" si="9">1000*T262/X262</f>
        <v>33.744075829383888</v>
      </c>
      <c r="W262" s="10" t="s">
        <v>561</v>
      </c>
      <c r="X262" s="10">
        <v>5275</v>
      </c>
    </row>
    <row r="263" spans="1:27" x14ac:dyDescent="0.2">
      <c r="A263" s="1" t="s">
        <v>261</v>
      </c>
      <c r="B263" s="1">
        <v>848</v>
      </c>
      <c r="C263" s="8">
        <v>352</v>
      </c>
      <c r="D263" s="8">
        <v>352</v>
      </c>
      <c r="E263" s="8">
        <v>337</v>
      </c>
      <c r="F263" s="8">
        <v>337</v>
      </c>
      <c r="G263" s="8">
        <v>337</v>
      </c>
      <c r="H263" s="8">
        <v>337</v>
      </c>
      <c r="I263" s="8">
        <v>337</v>
      </c>
      <c r="J263" s="8">
        <v>319</v>
      </c>
      <c r="K263" s="8">
        <v>309</v>
      </c>
      <c r="L263" s="8">
        <v>296</v>
      </c>
      <c r="M263" s="8">
        <v>281</v>
      </c>
      <c r="N263" s="8">
        <v>267</v>
      </c>
      <c r="O263" s="8">
        <v>241</v>
      </c>
      <c r="P263" s="8">
        <v>244</v>
      </c>
      <c r="Q263" s="8">
        <v>205</v>
      </c>
      <c r="R263" s="8">
        <v>205</v>
      </c>
      <c r="S263" s="8">
        <v>205</v>
      </c>
      <c r="T263" s="8">
        <v>205</v>
      </c>
      <c r="U263" s="9">
        <f t="shared" si="8"/>
        <v>-147</v>
      </c>
      <c r="V263" s="9">
        <f t="shared" si="9"/>
        <v>44.779379641764962</v>
      </c>
      <c r="W263" s="10" t="s">
        <v>562</v>
      </c>
      <c r="X263" s="10">
        <v>4578</v>
      </c>
    </row>
    <row r="264" spans="1:27" x14ac:dyDescent="0.2">
      <c r="A264" s="1" t="s">
        <v>262</v>
      </c>
      <c r="B264" s="1">
        <v>849</v>
      </c>
      <c r="C264" s="8">
        <v>161</v>
      </c>
      <c r="D264" s="8">
        <v>161</v>
      </c>
      <c r="E264" s="8">
        <v>161</v>
      </c>
      <c r="F264" s="8">
        <v>141</v>
      </c>
      <c r="G264" s="8">
        <v>149</v>
      </c>
      <c r="H264" s="8">
        <v>149</v>
      </c>
      <c r="I264" s="8">
        <v>149</v>
      </c>
      <c r="J264" s="8">
        <v>149</v>
      </c>
      <c r="K264" s="8">
        <v>149</v>
      </c>
      <c r="L264" s="8">
        <v>149</v>
      </c>
      <c r="M264" s="8">
        <v>149</v>
      </c>
      <c r="N264" s="8">
        <v>203</v>
      </c>
      <c r="O264" s="8">
        <v>195</v>
      </c>
      <c r="P264" s="8">
        <v>211</v>
      </c>
      <c r="Q264" s="8">
        <v>211</v>
      </c>
      <c r="R264" s="8">
        <v>211</v>
      </c>
      <c r="S264" s="8">
        <v>211</v>
      </c>
      <c r="T264" s="8">
        <v>211</v>
      </c>
      <c r="U264" s="9">
        <f t="shared" si="8"/>
        <v>50</v>
      </c>
      <c r="V264" s="9">
        <f t="shared" si="9"/>
        <v>66.061365059486533</v>
      </c>
      <c r="W264" s="10" t="s">
        <v>563</v>
      </c>
      <c r="X264" s="10">
        <v>3194</v>
      </c>
    </row>
    <row r="265" spans="1:27" x14ac:dyDescent="0.2">
      <c r="A265" s="1" t="s">
        <v>263</v>
      </c>
      <c r="B265" s="1">
        <v>850</v>
      </c>
      <c r="C265" s="8">
        <v>76</v>
      </c>
      <c r="D265" s="8">
        <v>76</v>
      </c>
      <c r="E265" s="8">
        <v>76</v>
      </c>
      <c r="F265" s="8">
        <v>76</v>
      </c>
      <c r="G265" s="8">
        <v>76</v>
      </c>
      <c r="H265" s="8">
        <v>76</v>
      </c>
      <c r="I265" s="8">
        <v>76</v>
      </c>
      <c r="J265" s="8">
        <v>76</v>
      </c>
      <c r="K265" s="8">
        <v>76</v>
      </c>
      <c r="L265" s="8">
        <v>55</v>
      </c>
      <c r="M265" s="8">
        <v>55</v>
      </c>
      <c r="N265" s="8">
        <v>55</v>
      </c>
      <c r="O265" s="8">
        <v>55</v>
      </c>
      <c r="P265" s="8">
        <v>55</v>
      </c>
      <c r="Q265" s="8">
        <v>55</v>
      </c>
      <c r="R265" s="8">
        <v>55</v>
      </c>
      <c r="S265" s="8">
        <v>55</v>
      </c>
      <c r="T265" s="8">
        <v>55</v>
      </c>
      <c r="U265" s="9">
        <f t="shared" si="8"/>
        <v>-21</v>
      </c>
      <c r="V265" s="9">
        <f t="shared" si="9"/>
        <v>23.070469798657719</v>
      </c>
      <c r="W265" s="10" t="s">
        <v>564</v>
      </c>
      <c r="X265" s="10">
        <v>2384</v>
      </c>
    </row>
    <row r="266" spans="1:27" x14ac:dyDescent="0.2">
      <c r="A266" s="1" t="s">
        <v>264</v>
      </c>
      <c r="B266" s="1">
        <v>851</v>
      </c>
      <c r="C266" s="8">
        <v>1983</v>
      </c>
      <c r="D266" s="8">
        <v>2028</v>
      </c>
      <c r="E266" s="8">
        <v>2086</v>
      </c>
      <c r="F266" s="8">
        <v>2077</v>
      </c>
      <c r="G266" s="8">
        <v>2030</v>
      </c>
      <c r="H266" s="8">
        <v>1900</v>
      </c>
      <c r="I266" s="8">
        <v>1840</v>
      </c>
      <c r="J266" s="8">
        <v>1766</v>
      </c>
      <c r="K266" s="8">
        <v>1799</v>
      </c>
      <c r="L266" s="8">
        <v>1585</v>
      </c>
      <c r="M266" s="8">
        <v>1565</v>
      </c>
      <c r="N266" s="8">
        <v>1501</v>
      </c>
      <c r="O266" s="8">
        <v>1471</v>
      </c>
      <c r="P266" s="8">
        <v>1471</v>
      </c>
      <c r="Q266" s="8">
        <v>1506</v>
      </c>
      <c r="R266" s="8">
        <v>1487</v>
      </c>
      <c r="S266" s="8">
        <v>1492</v>
      </c>
      <c r="T266" s="8">
        <v>1463</v>
      </c>
      <c r="U266" s="9">
        <f t="shared" si="8"/>
        <v>-520</v>
      </c>
      <c r="V266" s="9">
        <f t="shared" si="9"/>
        <v>66.709224385572938</v>
      </c>
      <c r="W266" s="10" t="s">
        <v>565</v>
      </c>
      <c r="X266" s="10">
        <v>21931</v>
      </c>
    </row>
    <row r="267" spans="1:27" s="3" customFormat="1" x14ac:dyDescent="0.2">
      <c r="A267" s="1" t="s">
        <v>265</v>
      </c>
      <c r="B267" s="1">
        <v>853</v>
      </c>
      <c r="C267" s="8">
        <v>18554</v>
      </c>
      <c r="D267" s="8">
        <v>19041</v>
      </c>
      <c r="E267" s="8">
        <v>19707</v>
      </c>
      <c r="F267" s="8">
        <v>19483</v>
      </c>
      <c r="G267" s="8">
        <v>19683</v>
      </c>
      <c r="H267" s="8">
        <v>19883</v>
      </c>
      <c r="I267" s="8">
        <v>19932</v>
      </c>
      <c r="J267" s="8">
        <v>19639</v>
      </c>
      <c r="K267" s="8">
        <v>19630</v>
      </c>
      <c r="L267" s="8">
        <v>19554</v>
      </c>
      <c r="M267" s="8">
        <v>19060</v>
      </c>
      <c r="N267" s="8">
        <v>19608</v>
      </c>
      <c r="O267" s="8">
        <v>19740</v>
      </c>
      <c r="P267" s="8">
        <v>19832</v>
      </c>
      <c r="Q267" s="8">
        <v>20273</v>
      </c>
      <c r="R267" s="8">
        <v>20347</v>
      </c>
      <c r="S267" s="8">
        <v>22073</v>
      </c>
      <c r="T267" s="8">
        <v>21386</v>
      </c>
      <c r="U267" s="9">
        <f t="shared" si="8"/>
        <v>2832</v>
      </c>
      <c r="V267" s="9">
        <f t="shared" si="9"/>
        <v>112.68006364795515</v>
      </c>
      <c r="W267" s="10" t="s">
        <v>566</v>
      </c>
      <c r="X267" s="10">
        <v>189794</v>
      </c>
    </row>
    <row r="268" spans="1:27" x14ac:dyDescent="0.2">
      <c r="A268" s="1" t="s">
        <v>266</v>
      </c>
      <c r="B268" s="1">
        <v>857</v>
      </c>
      <c r="C268" s="8">
        <v>152</v>
      </c>
      <c r="D268" s="8">
        <v>152</v>
      </c>
      <c r="E268" s="8">
        <v>152</v>
      </c>
      <c r="F268" s="8">
        <v>152</v>
      </c>
      <c r="G268" s="8">
        <v>152</v>
      </c>
      <c r="H268" s="8">
        <v>152</v>
      </c>
      <c r="I268" s="8">
        <v>152</v>
      </c>
      <c r="J268" s="8">
        <v>140</v>
      </c>
      <c r="K268" s="8">
        <v>140</v>
      </c>
      <c r="L268" s="8">
        <v>128</v>
      </c>
      <c r="M268" s="8">
        <v>103</v>
      </c>
      <c r="N268" s="8">
        <v>103</v>
      </c>
      <c r="O268" s="8">
        <v>78</v>
      </c>
      <c r="P268" s="8">
        <v>78</v>
      </c>
      <c r="Q268" s="8">
        <v>78</v>
      </c>
      <c r="R268" s="8">
        <v>78</v>
      </c>
      <c r="S268" s="8">
        <v>78</v>
      </c>
      <c r="T268" s="8">
        <v>78</v>
      </c>
      <c r="U268" s="9">
        <f t="shared" si="8"/>
        <v>-74</v>
      </c>
      <c r="V268" s="9">
        <f t="shared" si="9"/>
        <v>30.057803468208093</v>
      </c>
      <c r="W268" s="10" t="s">
        <v>568</v>
      </c>
      <c r="X268" s="10">
        <v>2595</v>
      </c>
      <c r="Z268" s="11"/>
      <c r="AA268" s="11"/>
    </row>
    <row r="269" spans="1:27" x14ac:dyDescent="0.2">
      <c r="A269" s="1" t="s">
        <v>267</v>
      </c>
      <c r="B269" s="1">
        <v>858</v>
      </c>
      <c r="C269" s="8">
        <v>1534</v>
      </c>
      <c r="D269" s="8">
        <v>1649</v>
      </c>
      <c r="E269" s="8">
        <v>1804</v>
      </c>
      <c r="F269" s="8">
        <v>1962</v>
      </c>
      <c r="G269" s="8">
        <v>1949</v>
      </c>
      <c r="H269" s="8">
        <v>1989</v>
      </c>
      <c r="I269" s="8">
        <v>2022</v>
      </c>
      <c r="J269" s="8">
        <v>2022</v>
      </c>
      <c r="K269" s="8">
        <v>1983</v>
      </c>
      <c r="L269" s="8">
        <v>1977</v>
      </c>
      <c r="M269" s="8">
        <v>1956</v>
      </c>
      <c r="N269" s="8">
        <v>2034</v>
      </c>
      <c r="O269" s="8">
        <v>2088</v>
      </c>
      <c r="P269" s="8">
        <v>2050</v>
      </c>
      <c r="Q269" s="8">
        <v>2218</v>
      </c>
      <c r="R269" s="8">
        <v>2251</v>
      </c>
      <c r="S269" s="8">
        <v>2272</v>
      </c>
      <c r="T269" s="8">
        <v>2362</v>
      </c>
      <c r="U269" s="9">
        <f t="shared" si="8"/>
        <v>828</v>
      </c>
      <c r="V269" s="9">
        <f t="shared" si="9"/>
        <v>61.112548512289777</v>
      </c>
      <c r="W269" s="10" t="s">
        <v>569</v>
      </c>
      <c r="X269" s="10">
        <v>38650</v>
      </c>
    </row>
    <row r="270" spans="1:27" x14ac:dyDescent="0.2">
      <c r="A270" s="1" t="s">
        <v>268</v>
      </c>
      <c r="B270" s="1">
        <v>859</v>
      </c>
      <c r="C270" s="8">
        <v>173</v>
      </c>
      <c r="D270" s="8">
        <v>173</v>
      </c>
      <c r="E270" s="8">
        <v>173</v>
      </c>
      <c r="F270" s="8">
        <v>165</v>
      </c>
      <c r="G270" s="8">
        <v>165</v>
      </c>
      <c r="H270" s="8">
        <v>175</v>
      </c>
      <c r="I270" s="8">
        <v>140</v>
      </c>
      <c r="J270" s="8">
        <v>136</v>
      </c>
      <c r="K270" s="8">
        <v>124</v>
      </c>
      <c r="L270" s="8">
        <v>124</v>
      </c>
      <c r="M270" s="8">
        <v>124</v>
      </c>
      <c r="N270" s="8">
        <v>124</v>
      </c>
      <c r="O270" s="8">
        <v>124</v>
      </c>
      <c r="P270" s="8">
        <v>108</v>
      </c>
      <c r="Q270" s="8">
        <v>108</v>
      </c>
      <c r="R270" s="8">
        <v>97</v>
      </c>
      <c r="S270" s="8">
        <v>108</v>
      </c>
      <c r="T270" s="8">
        <v>108</v>
      </c>
      <c r="U270" s="9">
        <f t="shared" si="8"/>
        <v>-65</v>
      </c>
      <c r="V270" s="9">
        <f t="shared" si="9"/>
        <v>16.045164165800031</v>
      </c>
      <c r="W270" s="10" t="s">
        <v>570</v>
      </c>
      <c r="X270" s="10">
        <v>6731</v>
      </c>
    </row>
    <row r="271" spans="1:27" x14ac:dyDescent="0.2">
      <c r="A271" s="1" t="s">
        <v>269</v>
      </c>
      <c r="B271" s="1">
        <v>886</v>
      </c>
      <c r="C271" s="8">
        <v>739</v>
      </c>
      <c r="D271" s="8">
        <v>739</v>
      </c>
      <c r="E271" s="8">
        <v>739</v>
      </c>
      <c r="F271" s="8">
        <v>725</v>
      </c>
      <c r="G271" s="8">
        <v>731</v>
      </c>
      <c r="H271" s="8">
        <v>731</v>
      </c>
      <c r="I271" s="8">
        <v>731</v>
      </c>
      <c r="J271" s="8">
        <v>751</v>
      </c>
      <c r="K271" s="8">
        <v>745</v>
      </c>
      <c r="L271" s="8">
        <v>749</v>
      </c>
      <c r="M271" s="8">
        <v>779</v>
      </c>
      <c r="N271" s="8">
        <v>779</v>
      </c>
      <c r="O271" s="8">
        <v>771</v>
      </c>
      <c r="P271" s="8">
        <v>639</v>
      </c>
      <c r="Q271" s="8">
        <v>618</v>
      </c>
      <c r="R271" s="8">
        <v>586</v>
      </c>
      <c r="S271" s="8">
        <v>733</v>
      </c>
      <c r="T271" s="8">
        <v>725</v>
      </c>
      <c r="U271" s="9">
        <f t="shared" si="8"/>
        <v>-14</v>
      </c>
      <c r="V271" s="9">
        <f t="shared" si="9"/>
        <v>54.770718440734306</v>
      </c>
      <c r="W271" s="10" t="s">
        <v>571</v>
      </c>
      <c r="X271" s="10">
        <v>13237</v>
      </c>
    </row>
    <row r="272" spans="1:27" x14ac:dyDescent="0.2">
      <c r="A272" s="1" t="s">
        <v>270</v>
      </c>
      <c r="B272" s="1">
        <v>887</v>
      </c>
      <c r="C272" s="8">
        <v>304</v>
      </c>
      <c r="D272" s="8">
        <v>304</v>
      </c>
      <c r="E272" s="8">
        <v>305</v>
      </c>
      <c r="F272" s="8">
        <v>305</v>
      </c>
      <c r="G272" s="8">
        <v>324</v>
      </c>
      <c r="H272" s="8">
        <v>324</v>
      </c>
      <c r="I272" s="8">
        <v>324</v>
      </c>
      <c r="J272" s="8">
        <v>308</v>
      </c>
      <c r="K272" s="8">
        <v>308</v>
      </c>
      <c r="L272" s="8">
        <v>308</v>
      </c>
      <c r="M272" s="8">
        <v>308</v>
      </c>
      <c r="N272" s="8">
        <v>294</v>
      </c>
      <c r="O272" s="8">
        <v>294</v>
      </c>
      <c r="P272" s="8">
        <v>294</v>
      </c>
      <c r="Q272" s="8">
        <v>294</v>
      </c>
      <c r="R272" s="8">
        <v>294</v>
      </c>
      <c r="S272" s="8">
        <v>294</v>
      </c>
      <c r="T272" s="8">
        <v>294</v>
      </c>
      <c r="U272" s="9">
        <f t="shared" si="8"/>
        <v>-10</v>
      </c>
      <c r="V272" s="9">
        <f t="shared" si="9"/>
        <v>60.869565217391305</v>
      </c>
      <c r="W272" s="10" t="s">
        <v>572</v>
      </c>
      <c r="X272" s="10">
        <v>4830</v>
      </c>
    </row>
    <row r="273" spans="1:24" x14ac:dyDescent="0.2">
      <c r="A273" s="1" t="s">
        <v>271</v>
      </c>
      <c r="B273" s="1">
        <v>889</v>
      </c>
      <c r="C273" s="8">
        <v>214</v>
      </c>
      <c r="D273" s="8">
        <v>214</v>
      </c>
      <c r="E273" s="8">
        <v>214</v>
      </c>
      <c r="F273" s="8">
        <v>203</v>
      </c>
      <c r="G273" s="8">
        <v>203</v>
      </c>
      <c r="H273" s="8">
        <v>203</v>
      </c>
      <c r="I273" s="8">
        <v>186</v>
      </c>
      <c r="J273" s="8">
        <v>186</v>
      </c>
      <c r="K273" s="8">
        <v>186</v>
      </c>
      <c r="L273" s="8">
        <v>173</v>
      </c>
      <c r="M273" s="8">
        <v>167</v>
      </c>
      <c r="N273" s="8">
        <v>167</v>
      </c>
      <c r="O273" s="8">
        <v>167</v>
      </c>
      <c r="P273" s="8">
        <v>168</v>
      </c>
      <c r="Q273" s="8">
        <v>168</v>
      </c>
      <c r="R273" s="8">
        <v>168</v>
      </c>
      <c r="S273" s="8">
        <v>168</v>
      </c>
      <c r="T273" s="8">
        <v>168</v>
      </c>
      <c r="U273" s="9">
        <f t="shared" si="8"/>
        <v>-46</v>
      </c>
      <c r="V273" s="9">
        <f t="shared" si="9"/>
        <v>60.693641618497111</v>
      </c>
      <c r="W273" s="10" t="s">
        <v>573</v>
      </c>
      <c r="X273" s="10">
        <v>2768</v>
      </c>
    </row>
    <row r="274" spans="1:24" x14ac:dyDescent="0.2">
      <c r="A274" s="1" t="s">
        <v>272</v>
      </c>
      <c r="B274" s="1">
        <v>890</v>
      </c>
      <c r="C274" s="8">
        <v>87</v>
      </c>
      <c r="D274" s="8">
        <v>87</v>
      </c>
      <c r="E274" s="8">
        <v>87</v>
      </c>
      <c r="F274" s="8">
        <v>87</v>
      </c>
      <c r="G274" s="8">
        <v>87</v>
      </c>
      <c r="H274" s="8">
        <v>87</v>
      </c>
      <c r="I274" s="8">
        <v>87</v>
      </c>
      <c r="J274" s="8">
        <v>87</v>
      </c>
      <c r="K274" s="8">
        <v>75</v>
      </c>
      <c r="L274" s="8">
        <v>75</v>
      </c>
      <c r="M274" s="8">
        <v>76</v>
      </c>
      <c r="N274" s="8">
        <v>69</v>
      </c>
      <c r="O274" s="8">
        <v>69</v>
      </c>
      <c r="P274" s="8">
        <v>69</v>
      </c>
      <c r="Q274" s="8">
        <v>66</v>
      </c>
      <c r="R274" s="8">
        <v>66</v>
      </c>
      <c r="S274" s="8">
        <v>60</v>
      </c>
      <c r="T274" s="8">
        <v>60</v>
      </c>
      <c r="U274" s="9">
        <f t="shared" si="8"/>
        <v>-27</v>
      </c>
      <c r="V274" s="9">
        <f t="shared" si="9"/>
        <v>48.309178743961354</v>
      </c>
      <c r="W274" s="10" t="s">
        <v>574</v>
      </c>
      <c r="X274" s="10">
        <v>1242</v>
      </c>
    </row>
    <row r="275" spans="1:24" x14ac:dyDescent="0.2">
      <c r="A275" s="1" t="s">
        <v>273</v>
      </c>
      <c r="B275" s="1">
        <v>892</v>
      </c>
      <c r="C275" s="8">
        <v>158</v>
      </c>
      <c r="D275" s="8">
        <v>158</v>
      </c>
      <c r="E275" s="8">
        <v>172</v>
      </c>
      <c r="F275" s="8">
        <v>172</v>
      </c>
      <c r="G275" s="8">
        <v>180</v>
      </c>
      <c r="H275" s="8">
        <v>172</v>
      </c>
      <c r="I275" s="8">
        <v>172</v>
      </c>
      <c r="J275" s="8">
        <v>172</v>
      </c>
      <c r="K275" s="8">
        <v>178</v>
      </c>
      <c r="L275" s="8">
        <v>150</v>
      </c>
      <c r="M275" s="8">
        <v>178</v>
      </c>
      <c r="N275" s="8">
        <v>178</v>
      </c>
      <c r="O275" s="8">
        <v>178</v>
      </c>
      <c r="P275" s="8">
        <v>171</v>
      </c>
      <c r="Q275" s="8">
        <v>171</v>
      </c>
      <c r="R275" s="8">
        <v>171</v>
      </c>
      <c r="S275" s="8">
        <v>179</v>
      </c>
      <c r="T275" s="8">
        <v>179</v>
      </c>
      <c r="U275" s="9">
        <f t="shared" si="8"/>
        <v>21</v>
      </c>
      <c r="V275" s="9">
        <f t="shared" si="9"/>
        <v>47.758804695837782</v>
      </c>
      <c r="W275" s="10" t="s">
        <v>575</v>
      </c>
      <c r="X275" s="10">
        <v>3748</v>
      </c>
    </row>
    <row r="276" spans="1:24" x14ac:dyDescent="0.2">
      <c r="A276" s="1" t="s">
        <v>274</v>
      </c>
      <c r="B276" s="1">
        <v>893</v>
      </c>
      <c r="C276" s="8">
        <v>299</v>
      </c>
      <c r="D276" s="8">
        <v>299</v>
      </c>
      <c r="E276" s="8">
        <v>299</v>
      </c>
      <c r="F276" s="8">
        <v>299</v>
      </c>
      <c r="G276" s="8">
        <v>298</v>
      </c>
      <c r="H276" s="8">
        <v>298</v>
      </c>
      <c r="I276" s="8">
        <v>288</v>
      </c>
      <c r="J276" s="8">
        <v>250</v>
      </c>
      <c r="K276" s="8">
        <v>237</v>
      </c>
      <c r="L276" s="8">
        <v>204</v>
      </c>
      <c r="M276" s="8">
        <v>185</v>
      </c>
      <c r="N276" s="8">
        <v>170</v>
      </c>
      <c r="O276" s="8">
        <v>154</v>
      </c>
      <c r="P276" s="8">
        <v>144</v>
      </c>
      <c r="Q276" s="8">
        <v>152</v>
      </c>
      <c r="R276" s="8">
        <v>169</v>
      </c>
      <c r="S276" s="8">
        <v>169</v>
      </c>
      <c r="T276" s="8">
        <v>162</v>
      </c>
      <c r="U276" s="9">
        <f t="shared" si="8"/>
        <v>-137</v>
      </c>
      <c r="V276" s="9">
        <f t="shared" si="9"/>
        <v>21.522518931845358</v>
      </c>
      <c r="W276" s="10" t="s">
        <v>576</v>
      </c>
      <c r="X276" s="10">
        <v>7527</v>
      </c>
    </row>
    <row r="277" spans="1:24" x14ac:dyDescent="0.2">
      <c r="A277" s="1" t="s">
        <v>275</v>
      </c>
      <c r="B277" s="1">
        <v>895</v>
      </c>
      <c r="C277" s="8">
        <v>1365</v>
      </c>
      <c r="D277" s="8">
        <v>1347</v>
      </c>
      <c r="E277" s="8">
        <v>1241</v>
      </c>
      <c r="F277" s="8">
        <v>1241</v>
      </c>
      <c r="G277" s="8">
        <v>1054</v>
      </c>
      <c r="H277" s="8">
        <v>1037</v>
      </c>
      <c r="I277" s="8">
        <v>910</v>
      </c>
      <c r="J277" s="8">
        <v>775</v>
      </c>
      <c r="K277" s="8">
        <v>807</v>
      </c>
      <c r="L277" s="8">
        <v>698</v>
      </c>
      <c r="M277" s="8">
        <v>637</v>
      </c>
      <c r="N277" s="8">
        <v>583</v>
      </c>
      <c r="O277" s="8">
        <v>583</v>
      </c>
      <c r="P277" s="8">
        <v>583</v>
      </c>
      <c r="Q277" s="8">
        <v>583</v>
      </c>
      <c r="R277" s="8">
        <v>644</v>
      </c>
      <c r="S277" s="8">
        <v>754</v>
      </c>
      <c r="T277" s="8">
        <v>754</v>
      </c>
      <c r="U277" s="9">
        <f t="shared" si="8"/>
        <v>-611</v>
      </c>
      <c r="V277" s="9">
        <f t="shared" si="9"/>
        <v>47.851748429269534</v>
      </c>
      <c r="W277" s="10" t="s">
        <v>577</v>
      </c>
      <c r="X277" s="10">
        <v>15757</v>
      </c>
    </row>
    <row r="278" spans="1:24" x14ac:dyDescent="0.2">
      <c r="A278" s="1" t="s">
        <v>276</v>
      </c>
      <c r="B278" s="1">
        <v>785</v>
      </c>
      <c r="C278" s="8">
        <v>215</v>
      </c>
      <c r="D278" s="8">
        <v>235</v>
      </c>
      <c r="E278" s="8">
        <v>235</v>
      </c>
      <c r="F278" s="8">
        <v>235</v>
      </c>
      <c r="G278" s="8">
        <v>235</v>
      </c>
      <c r="H278" s="8">
        <v>235</v>
      </c>
      <c r="I278" s="8">
        <v>235</v>
      </c>
      <c r="J278" s="8">
        <v>235</v>
      </c>
      <c r="K278" s="8">
        <v>235</v>
      </c>
      <c r="L278" s="8">
        <v>235</v>
      </c>
      <c r="M278" s="8">
        <v>235</v>
      </c>
      <c r="N278" s="8">
        <v>224</v>
      </c>
      <c r="O278" s="8">
        <v>214</v>
      </c>
      <c r="P278" s="8">
        <v>214</v>
      </c>
      <c r="Q278" s="8">
        <v>214</v>
      </c>
      <c r="R278" s="8">
        <v>206</v>
      </c>
      <c r="S278" s="8">
        <v>206</v>
      </c>
      <c r="T278" s="8">
        <v>202</v>
      </c>
      <c r="U278" s="9">
        <f t="shared" si="8"/>
        <v>-13</v>
      </c>
      <c r="V278" s="9">
        <f t="shared" si="9"/>
        <v>68.684121047262835</v>
      </c>
      <c r="W278" s="10" t="s">
        <v>551</v>
      </c>
      <c r="X278" s="10">
        <v>2941</v>
      </c>
    </row>
    <row r="279" spans="1:24" x14ac:dyDescent="0.2">
      <c r="A279" s="1" t="s">
        <v>277</v>
      </c>
      <c r="B279" s="1">
        <v>905</v>
      </c>
      <c r="C279" s="8">
        <v>5552</v>
      </c>
      <c r="D279" s="8">
        <v>5882</v>
      </c>
      <c r="E279" s="8">
        <v>6071</v>
      </c>
      <c r="F279" s="8">
        <v>6507</v>
      </c>
      <c r="G279" s="8">
        <v>6455</v>
      </c>
      <c r="H279" s="8">
        <v>6225</v>
      </c>
      <c r="I279" s="8">
        <v>6265</v>
      </c>
      <c r="J279" s="8">
        <v>6104</v>
      </c>
      <c r="K279" s="8">
        <v>6249</v>
      </c>
      <c r="L279" s="8">
        <v>5981</v>
      </c>
      <c r="M279" s="8">
        <v>6215</v>
      </c>
      <c r="N279" s="8">
        <v>6198</v>
      </c>
      <c r="O279" s="8">
        <v>6233</v>
      </c>
      <c r="P279" s="8">
        <v>6190</v>
      </c>
      <c r="Q279" s="8">
        <v>6189</v>
      </c>
      <c r="R279" s="8">
        <v>6202</v>
      </c>
      <c r="S279" s="8">
        <v>5955</v>
      </c>
      <c r="T279" s="8">
        <v>5960</v>
      </c>
      <c r="U279" s="9">
        <f t="shared" si="8"/>
        <v>408</v>
      </c>
      <c r="V279" s="9">
        <f t="shared" si="9"/>
        <v>88.429923736609396</v>
      </c>
      <c r="W279" s="10" t="s">
        <v>578</v>
      </c>
      <c r="X279" s="10">
        <v>67398</v>
      </c>
    </row>
    <row r="280" spans="1:24" x14ac:dyDescent="0.2">
      <c r="A280" s="1" t="s">
        <v>278</v>
      </c>
      <c r="B280" s="1">
        <v>908</v>
      </c>
      <c r="C280" s="8">
        <v>1006</v>
      </c>
      <c r="D280" s="8">
        <v>1006</v>
      </c>
      <c r="E280" s="8">
        <v>984</v>
      </c>
      <c r="F280" s="8">
        <v>961</v>
      </c>
      <c r="G280" s="8">
        <v>917</v>
      </c>
      <c r="H280" s="8">
        <v>879</v>
      </c>
      <c r="I280" s="8">
        <v>829</v>
      </c>
      <c r="J280" s="8">
        <v>586</v>
      </c>
      <c r="K280" s="8">
        <v>534</v>
      </c>
      <c r="L280" s="8">
        <v>504</v>
      </c>
      <c r="M280" s="8">
        <v>401</v>
      </c>
      <c r="N280" s="8">
        <v>401</v>
      </c>
      <c r="O280" s="8">
        <v>401</v>
      </c>
      <c r="P280" s="8">
        <v>473</v>
      </c>
      <c r="Q280" s="8">
        <v>457</v>
      </c>
      <c r="R280" s="8">
        <v>325</v>
      </c>
      <c r="S280" s="8">
        <v>362</v>
      </c>
      <c r="T280" s="8">
        <v>353</v>
      </c>
      <c r="U280" s="9">
        <f t="shared" si="8"/>
        <v>-653</v>
      </c>
      <c r="V280" s="9">
        <f t="shared" si="9"/>
        <v>16.695833136262593</v>
      </c>
      <c r="W280" s="10" t="s">
        <v>579</v>
      </c>
      <c r="X280" s="10">
        <v>21143</v>
      </c>
    </row>
    <row r="281" spans="1:24" x14ac:dyDescent="0.2">
      <c r="A281" s="1" t="s">
        <v>279</v>
      </c>
      <c r="B281" s="1">
        <v>911</v>
      </c>
      <c r="C281" s="8">
        <v>114</v>
      </c>
      <c r="D281" s="8">
        <v>114</v>
      </c>
      <c r="E281" s="8">
        <v>116</v>
      </c>
      <c r="F281" s="8">
        <v>116</v>
      </c>
      <c r="G281" s="8">
        <v>116</v>
      </c>
      <c r="H281" s="8">
        <v>116</v>
      </c>
      <c r="I281" s="8">
        <v>116</v>
      </c>
      <c r="J281" s="8">
        <v>116</v>
      </c>
      <c r="K281" s="8">
        <v>116</v>
      </c>
      <c r="L281" s="8">
        <v>116</v>
      </c>
      <c r="M281" s="8">
        <v>110</v>
      </c>
      <c r="N281" s="8">
        <v>110</v>
      </c>
      <c r="O281" s="8">
        <v>100</v>
      </c>
      <c r="P281" s="8">
        <v>100</v>
      </c>
      <c r="Q281" s="8">
        <v>96</v>
      </c>
      <c r="R281" s="8">
        <v>129</v>
      </c>
      <c r="S281" s="8">
        <v>128</v>
      </c>
      <c r="T281" s="8">
        <v>128</v>
      </c>
      <c r="U281" s="9">
        <f t="shared" si="8"/>
        <v>14</v>
      </c>
      <c r="V281" s="9">
        <f t="shared" si="9"/>
        <v>57.683641279855792</v>
      </c>
      <c r="W281" s="10" t="s">
        <v>580</v>
      </c>
      <c r="X281" s="10">
        <v>2219</v>
      </c>
    </row>
    <row r="282" spans="1:24" s="3" customFormat="1" x14ac:dyDescent="0.2">
      <c r="A282" s="1" t="s">
        <v>280</v>
      </c>
      <c r="B282" s="1">
        <v>92</v>
      </c>
      <c r="C282" s="8">
        <v>19928</v>
      </c>
      <c r="D282" s="8">
        <v>20589</v>
      </c>
      <c r="E282" s="8">
        <v>21111</v>
      </c>
      <c r="F282" s="8">
        <v>21688</v>
      </c>
      <c r="G282" s="8">
        <v>22069</v>
      </c>
      <c r="H282" s="8">
        <v>22567</v>
      </c>
      <c r="I282" s="8">
        <v>22852</v>
      </c>
      <c r="J282" s="8">
        <v>22713</v>
      </c>
      <c r="K282" s="8">
        <v>22642</v>
      </c>
      <c r="L282" s="8">
        <v>22240</v>
      </c>
      <c r="M282" s="8">
        <v>21503</v>
      </c>
      <c r="N282" s="8">
        <v>21720</v>
      </c>
      <c r="O282" s="8">
        <v>21933</v>
      </c>
      <c r="P282" s="8">
        <v>21844</v>
      </c>
      <c r="Q282" s="8">
        <v>22158</v>
      </c>
      <c r="R282" s="8">
        <v>22011</v>
      </c>
      <c r="S282" s="8">
        <v>22763</v>
      </c>
      <c r="T282" s="8">
        <v>22453</v>
      </c>
      <c r="U282" s="9">
        <f t="shared" si="8"/>
        <v>2525</v>
      </c>
      <c r="V282" s="9">
        <f t="shared" si="9"/>
        <v>100.63735948509242</v>
      </c>
      <c r="W282" s="10" t="s">
        <v>331</v>
      </c>
      <c r="X282" s="10">
        <v>223108</v>
      </c>
    </row>
    <row r="283" spans="1:24" x14ac:dyDescent="0.2">
      <c r="A283" s="1" t="s">
        <v>281</v>
      </c>
      <c r="B283" s="1">
        <v>915</v>
      </c>
      <c r="C283" s="8">
        <v>2114</v>
      </c>
      <c r="D283" s="8">
        <v>2093</v>
      </c>
      <c r="E283" s="8">
        <v>2090</v>
      </c>
      <c r="F283" s="8">
        <v>2091</v>
      </c>
      <c r="G283" s="8">
        <v>2062</v>
      </c>
      <c r="H283" s="8">
        <v>1828</v>
      </c>
      <c r="I283" s="8">
        <v>1772</v>
      </c>
      <c r="J283" s="8">
        <v>1706</v>
      </c>
      <c r="K283" s="8">
        <v>1590</v>
      </c>
      <c r="L283" s="8">
        <v>1635</v>
      </c>
      <c r="M283" s="8">
        <v>1644</v>
      </c>
      <c r="N283" s="8">
        <v>1639</v>
      </c>
      <c r="O283" s="8">
        <v>1631</v>
      </c>
      <c r="P283" s="8">
        <v>1651</v>
      </c>
      <c r="Q283" s="8">
        <v>1629</v>
      </c>
      <c r="R283" s="8">
        <v>1603</v>
      </c>
      <c r="S283" s="8">
        <v>1730</v>
      </c>
      <c r="T283" s="8">
        <v>1702</v>
      </c>
      <c r="U283" s="9">
        <f t="shared" si="8"/>
        <v>-412</v>
      </c>
      <c r="V283" s="9">
        <f t="shared" si="9"/>
        <v>80.423380428105659</v>
      </c>
      <c r="W283" s="10" t="s">
        <v>581</v>
      </c>
      <c r="X283" s="10">
        <v>21163</v>
      </c>
    </row>
    <row r="284" spans="1:24" x14ac:dyDescent="0.2">
      <c r="A284" s="1" t="s">
        <v>282</v>
      </c>
      <c r="B284" s="1">
        <v>918</v>
      </c>
      <c r="C284" s="8">
        <v>115</v>
      </c>
      <c r="D284" s="8">
        <v>115</v>
      </c>
      <c r="E284" s="8">
        <v>115</v>
      </c>
      <c r="F284" s="8">
        <v>115</v>
      </c>
      <c r="G284" s="8">
        <v>115</v>
      </c>
      <c r="H284" s="8">
        <v>115</v>
      </c>
      <c r="I284" s="8">
        <v>104</v>
      </c>
      <c r="J284" s="8">
        <v>89</v>
      </c>
      <c r="K284" s="8">
        <v>89</v>
      </c>
      <c r="L284" s="8">
        <v>77</v>
      </c>
      <c r="M284" s="8">
        <v>77</v>
      </c>
      <c r="N284" s="8">
        <v>77</v>
      </c>
      <c r="O284" s="8">
        <v>69</v>
      </c>
      <c r="P284" s="8">
        <v>69</v>
      </c>
      <c r="Q284" s="8">
        <v>84</v>
      </c>
      <c r="R284" s="8">
        <v>62</v>
      </c>
      <c r="S284" s="8">
        <v>94</v>
      </c>
      <c r="T284" s="8">
        <v>94</v>
      </c>
      <c r="U284" s="9">
        <f t="shared" si="8"/>
        <v>-21</v>
      </c>
      <c r="V284" s="9">
        <f t="shared" si="9"/>
        <v>40.587219343696027</v>
      </c>
      <c r="W284" s="10" t="s">
        <v>582</v>
      </c>
      <c r="X284" s="10">
        <v>2316</v>
      </c>
    </row>
    <row r="285" spans="1:24" x14ac:dyDescent="0.2">
      <c r="A285" s="1" t="s">
        <v>283</v>
      </c>
      <c r="B285" s="1">
        <v>921</v>
      </c>
      <c r="C285" s="8">
        <v>187</v>
      </c>
      <c r="D285" s="8">
        <v>187</v>
      </c>
      <c r="E285" s="8">
        <v>178</v>
      </c>
      <c r="F285" s="8">
        <v>178</v>
      </c>
      <c r="G285" s="8">
        <v>172</v>
      </c>
      <c r="H285" s="8">
        <v>172</v>
      </c>
      <c r="I285" s="8">
        <v>172</v>
      </c>
      <c r="J285" s="8">
        <v>157</v>
      </c>
      <c r="K285" s="8">
        <v>157</v>
      </c>
      <c r="L285" s="8">
        <v>147</v>
      </c>
      <c r="M285" s="8">
        <v>147</v>
      </c>
      <c r="N285" s="8">
        <v>147</v>
      </c>
      <c r="O285" s="8">
        <v>147</v>
      </c>
      <c r="P285" s="8">
        <v>147</v>
      </c>
      <c r="Q285" s="8">
        <v>157</v>
      </c>
      <c r="R285" s="8">
        <v>155</v>
      </c>
      <c r="S285" s="8">
        <v>155</v>
      </c>
      <c r="T285" s="8">
        <v>155</v>
      </c>
      <c r="U285" s="9">
        <f t="shared" si="8"/>
        <v>-32</v>
      </c>
      <c r="V285" s="9">
        <f t="shared" si="9"/>
        <v>74.056378404204494</v>
      </c>
      <c r="W285" s="10" t="s">
        <v>583</v>
      </c>
      <c r="X285" s="10">
        <v>2093</v>
      </c>
    </row>
    <row r="286" spans="1:24" x14ac:dyDescent="0.2">
      <c r="A286" s="1" t="s">
        <v>284</v>
      </c>
      <c r="B286" s="1">
        <v>922</v>
      </c>
      <c r="C286" s="8">
        <v>88</v>
      </c>
      <c r="D286" s="8">
        <v>88</v>
      </c>
      <c r="E286" s="8">
        <v>88</v>
      </c>
      <c r="F286" s="8">
        <v>88</v>
      </c>
      <c r="G286" s="8">
        <v>85</v>
      </c>
      <c r="H286" s="8">
        <v>85</v>
      </c>
      <c r="I286" s="8">
        <v>80</v>
      </c>
      <c r="J286" s="8">
        <v>80</v>
      </c>
      <c r="K286" s="8">
        <v>63</v>
      </c>
      <c r="L286" s="8">
        <v>62</v>
      </c>
      <c r="M286" s="8">
        <v>62</v>
      </c>
      <c r="N286" s="8">
        <v>62</v>
      </c>
      <c r="O286" s="8">
        <v>62</v>
      </c>
      <c r="P286" s="8">
        <v>62</v>
      </c>
      <c r="Q286" s="8">
        <v>62</v>
      </c>
      <c r="R286" s="8">
        <v>62</v>
      </c>
      <c r="S286" s="8">
        <v>62</v>
      </c>
      <c r="T286" s="8">
        <v>61</v>
      </c>
      <c r="U286" s="9">
        <f t="shared" si="8"/>
        <v>-27</v>
      </c>
      <c r="V286" s="9">
        <f t="shared" si="9"/>
        <v>13.67713004484305</v>
      </c>
      <c r="W286" s="10" t="s">
        <v>584</v>
      </c>
      <c r="X286" s="10">
        <v>4460</v>
      </c>
    </row>
    <row r="287" spans="1:24" x14ac:dyDescent="0.2">
      <c r="A287" s="1" t="s">
        <v>285</v>
      </c>
      <c r="B287" s="1">
        <v>924</v>
      </c>
      <c r="C287" s="8">
        <v>181</v>
      </c>
      <c r="D287" s="8">
        <v>178</v>
      </c>
      <c r="E287" s="8">
        <v>178</v>
      </c>
      <c r="F287" s="8">
        <v>179</v>
      </c>
      <c r="G287" s="8">
        <v>180</v>
      </c>
      <c r="H287" s="8">
        <v>180</v>
      </c>
      <c r="I287" s="8">
        <v>180</v>
      </c>
      <c r="J287" s="8">
        <v>180</v>
      </c>
      <c r="K287" s="8">
        <v>181</v>
      </c>
      <c r="L287" s="8">
        <v>194</v>
      </c>
      <c r="M287" s="8">
        <v>205</v>
      </c>
      <c r="N287" s="8">
        <v>218</v>
      </c>
      <c r="O287" s="8">
        <v>219</v>
      </c>
      <c r="P287" s="8">
        <v>218</v>
      </c>
      <c r="Q287" s="8">
        <v>217</v>
      </c>
      <c r="R287" s="8">
        <v>218</v>
      </c>
      <c r="S287" s="8">
        <v>251</v>
      </c>
      <c r="T287" s="8">
        <v>252</v>
      </c>
      <c r="U287" s="9">
        <f t="shared" si="8"/>
        <v>71</v>
      </c>
      <c r="V287" s="9">
        <f t="shared" si="9"/>
        <v>78.333851414361206</v>
      </c>
      <c r="W287" s="10" t="s">
        <v>585</v>
      </c>
      <c r="X287" s="10">
        <v>3217</v>
      </c>
    </row>
    <row r="288" spans="1:24" x14ac:dyDescent="0.2">
      <c r="A288" s="1" t="s">
        <v>286</v>
      </c>
      <c r="B288" s="1">
        <v>925</v>
      </c>
      <c r="C288" s="8">
        <v>255</v>
      </c>
      <c r="D288" s="8">
        <v>255</v>
      </c>
      <c r="E288" s="8">
        <v>275</v>
      </c>
      <c r="F288" s="8">
        <v>278</v>
      </c>
      <c r="G288" s="8">
        <v>294</v>
      </c>
      <c r="H288" s="8">
        <v>269</v>
      </c>
      <c r="I288" s="8">
        <v>283</v>
      </c>
      <c r="J288" s="8">
        <v>293</v>
      </c>
      <c r="K288" s="8">
        <v>293</v>
      </c>
      <c r="L288" s="8">
        <v>294</v>
      </c>
      <c r="M288" s="8">
        <v>294</v>
      </c>
      <c r="N288" s="8">
        <v>302</v>
      </c>
      <c r="O288" s="8">
        <v>302</v>
      </c>
      <c r="P288" s="8">
        <v>302</v>
      </c>
      <c r="Q288" s="8">
        <v>302</v>
      </c>
      <c r="R288" s="8">
        <v>302</v>
      </c>
      <c r="S288" s="8">
        <v>300</v>
      </c>
      <c r="T288" s="8">
        <v>300</v>
      </c>
      <c r="U288" s="9">
        <f t="shared" si="8"/>
        <v>45</v>
      </c>
      <c r="V288" s="9">
        <f t="shared" si="9"/>
        <v>81.433224755700323</v>
      </c>
      <c r="W288" s="10" t="s">
        <v>586</v>
      </c>
      <c r="X288" s="10">
        <v>3684</v>
      </c>
    </row>
    <row r="289" spans="1:24" x14ac:dyDescent="0.2">
      <c r="A289" s="1" t="s">
        <v>287</v>
      </c>
      <c r="B289" s="1">
        <v>927</v>
      </c>
      <c r="C289" s="8">
        <v>1335</v>
      </c>
      <c r="D289" s="8">
        <v>1359</v>
      </c>
      <c r="E289" s="8">
        <v>1400</v>
      </c>
      <c r="F289" s="8">
        <v>1419</v>
      </c>
      <c r="G289" s="8">
        <v>1404</v>
      </c>
      <c r="H289" s="8">
        <v>1426</v>
      </c>
      <c r="I289" s="8">
        <v>1426</v>
      </c>
      <c r="J289" s="8">
        <v>1426</v>
      </c>
      <c r="K289" s="8">
        <v>1426</v>
      </c>
      <c r="L289" s="8">
        <v>1261</v>
      </c>
      <c r="M289" s="8">
        <v>1228</v>
      </c>
      <c r="N289" s="8">
        <v>1289</v>
      </c>
      <c r="O289" s="8">
        <v>1130</v>
      </c>
      <c r="P289" s="8">
        <v>1151</v>
      </c>
      <c r="Q289" s="8">
        <v>1245</v>
      </c>
      <c r="R289" s="8">
        <v>1218</v>
      </c>
      <c r="S289" s="8">
        <v>1350</v>
      </c>
      <c r="T289" s="8">
        <v>1333</v>
      </c>
      <c r="U289" s="9">
        <f t="shared" si="8"/>
        <v>-2</v>
      </c>
      <c r="V289" s="9">
        <f t="shared" si="9"/>
        <v>45.872191059568465</v>
      </c>
      <c r="W289" s="10" t="s">
        <v>587</v>
      </c>
      <c r="X289" s="10">
        <v>29059</v>
      </c>
    </row>
    <row r="290" spans="1:24" x14ac:dyDescent="0.2">
      <c r="A290" s="1" t="s">
        <v>288</v>
      </c>
      <c r="B290" s="1">
        <v>931</v>
      </c>
      <c r="C290" s="8">
        <v>437</v>
      </c>
      <c r="D290" s="8">
        <v>437</v>
      </c>
      <c r="E290" s="8">
        <v>475</v>
      </c>
      <c r="F290" s="8">
        <v>494</v>
      </c>
      <c r="G290" s="8">
        <v>517</v>
      </c>
      <c r="H290" s="8">
        <v>537</v>
      </c>
      <c r="I290" s="8">
        <v>527</v>
      </c>
      <c r="J290" s="8">
        <v>527</v>
      </c>
      <c r="K290" s="8">
        <v>527</v>
      </c>
      <c r="L290" s="8">
        <v>525</v>
      </c>
      <c r="M290" s="8">
        <v>523</v>
      </c>
      <c r="N290" s="8">
        <v>513</v>
      </c>
      <c r="O290" s="8">
        <v>513</v>
      </c>
      <c r="P290" s="8">
        <v>513</v>
      </c>
      <c r="Q290" s="8">
        <v>532</v>
      </c>
      <c r="R290" s="8">
        <v>553</v>
      </c>
      <c r="S290" s="8">
        <v>546</v>
      </c>
      <c r="T290" s="8">
        <v>417</v>
      </c>
      <c r="U290" s="9">
        <f t="shared" si="8"/>
        <v>-20</v>
      </c>
      <c r="V290" s="9">
        <f t="shared" si="9"/>
        <v>65.034310667498445</v>
      </c>
      <c r="W290" s="10" t="s">
        <v>588</v>
      </c>
      <c r="X290" s="10">
        <v>6412</v>
      </c>
    </row>
    <row r="291" spans="1:24" x14ac:dyDescent="0.2">
      <c r="A291" s="1" t="s">
        <v>289</v>
      </c>
      <c r="B291" s="1">
        <v>934</v>
      </c>
      <c r="C291" s="8">
        <v>146</v>
      </c>
      <c r="D291" s="8">
        <v>155</v>
      </c>
      <c r="E291" s="8">
        <v>155</v>
      </c>
      <c r="F291" s="8">
        <v>166</v>
      </c>
      <c r="G291" s="8">
        <v>166</v>
      </c>
      <c r="H291" s="8">
        <v>158</v>
      </c>
      <c r="I291" s="8">
        <v>158</v>
      </c>
      <c r="J291" s="8">
        <v>158</v>
      </c>
      <c r="K291" s="8">
        <v>158</v>
      </c>
      <c r="L291" s="8">
        <v>158</v>
      </c>
      <c r="M291" s="8">
        <v>142</v>
      </c>
      <c r="N291" s="8">
        <v>156</v>
      </c>
      <c r="O291" s="8">
        <v>156</v>
      </c>
      <c r="P291" s="8">
        <v>156</v>
      </c>
      <c r="Q291" s="8">
        <v>154</v>
      </c>
      <c r="R291" s="8">
        <v>189</v>
      </c>
      <c r="S291" s="8">
        <v>183</v>
      </c>
      <c r="T291" s="8">
        <v>183</v>
      </c>
      <c r="U291" s="9">
        <f t="shared" si="8"/>
        <v>37</v>
      </c>
      <c r="V291" s="9">
        <f t="shared" si="9"/>
        <v>61.533288500336248</v>
      </c>
      <c r="W291" s="10" t="s">
        <v>589</v>
      </c>
      <c r="X291" s="10">
        <v>2974</v>
      </c>
    </row>
    <row r="292" spans="1:24" x14ac:dyDescent="0.2">
      <c r="A292" s="1" t="s">
        <v>290</v>
      </c>
      <c r="B292" s="1">
        <v>935</v>
      </c>
      <c r="C292" s="8">
        <v>219</v>
      </c>
      <c r="D292" s="8">
        <v>214</v>
      </c>
      <c r="E292" s="8">
        <v>248</v>
      </c>
      <c r="F292" s="8">
        <v>241</v>
      </c>
      <c r="G292" s="8">
        <v>244</v>
      </c>
      <c r="H292" s="8">
        <v>244</v>
      </c>
      <c r="I292" s="8">
        <v>244</v>
      </c>
      <c r="J292" s="8">
        <v>244</v>
      </c>
      <c r="K292" s="8">
        <v>258</v>
      </c>
      <c r="L292" s="8">
        <v>248</v>
      </c>
      <c r="M292" s="8">
        <v>248</v>
      </c>
      <c r="N292" s="8">
        <v>243</v>
      </c>
      <c r="O292" s="8">
        <v>243</v>
      </c>
      <c r="P292" s="8">
        <v>235</v>
      </c>
      <c r="Q292" s="8">
        <v>235</v>
      </c>
      <c r="R292" s="8">
        <v>216</v>
      </c>
      <c r="S292" s="8">
        <v>216</v>
      </c>
      <c r="T292" s="8">
        <v>216</v>
      </c>
      <c r="U292" s="9">
        <f t="shared" si="8"/>
        <v>-3</v>
      </c>
      <c r="V292" s="9">
        <f t="shared" si="9"/>
        <v>67.247820672478213</v>
      </c>
      <c r="W292" s="10" t="s">
        <v>590</v>
      </c>
      <c r="X292" s="10">
        <v>3212</v>
      </c>
    </row>
    <row r="293" spans="1:24" x14ac:dyDescent="0.2">
      <c r="A293" s="1" t="s">
        <v>291</v>
      </c>
      <c r="B293" s="1">
        <v>936</v>
      </c>
      <c r="C293" s="8">
        <v>651</v>
      </c>
      <c r="D293" s="8">
        <v>742</v>
      </c>
      <c r="E293" s="8">
        <v>720</v>
      </c>
      <c r="F293" s="8">
        <v>699</v>
      </c>
      <c r="G293" s="8">
        <v>699</v>
      </c>
      <c r="H293" s="8">
        <v>663</v>
      </c>
      <c r="I293" s="8">
        <v>699</v>
      </c>
      <c r="J293" s="8">
        <v>663</v>
      </c>
      <c r="K293" s="8">
        <v>609</v>
      </c>
      <c r="L293" s="8">
        <v>567</v>
      </c>
      <c r="M293" s="8">
        <v>561</v>
      </c>
      <c r="N293" s="8">
        <v>553</v>
      </c>
      <c r="O293" s="8">
        <v>499</v>
      </c>
      <c r="P293" s="8">
        <v>464</v>
      </c>
      <c r="Q293" s="8">
        <v>464</v>
      </c>
      <c r="R293" s="8">
        <v>496</v>
      </c>
      <c r="S293" s="8">
        <v>504</v>
      </c>
      <c r="T293" s="8">
        <v>504</v>
      </c>
      <c r="U293" s="9">
        <f t="shared" si="8"/>
        <v>-147</v>
      </c>
      <c r="V293" s="9">
        <f t="shared" si="9"/>
        <v>73.641145528930451</v>
      </c>
      <c r="W293" s="10" t="s">
        <v>591</v>
      </c>
      <c r="X293" s="10">
        <v>6844</v>
      </c>
    </row>
    <row r="294" spans="1:24" x14ac:dyDescent="0.2">
      <c r="A294" s="1" t="s">
        <v>292</v>
      </c>
      <c r="B294" s="1">
        <v>946</v>
      </c>
      <c r="C294" s="8">
        <v>312</v>
      </c>
      <c r="D294" s="8">
        <v>265</v>
      </c>
      <c r="E294" s="8">
        <v>265</v>
      </c>
      <c r="F294" s="8">
        <v>265</v>
      </c>
      <c r="G294" s="8">
        <v>265</v>
      </c>
      <c r="H294" s="8">
        <v>265</v>
      </c>
      <c r="I294" s="8">
        <v>265</v>
      </c>
      <c r="J294" s="8">
        <v>218</v>
      </c>
      <c r="K294" s="8">
        <v>218</v>
      </c>
      <c r="L294" s="8">
        <v>209</v>
      </c>
      <c r="M294" s="8">
        <v>209</v>
      </c>
      <c r="N294" s="8">
        <v>209</v>
      </c>
      <c r="O294" s="8">
        <v>172</v>
      </c>
      <c r="P294" s="8">
        <v>164</v>
      </c>
      <c r="Q294" s="8">
        <v>164</v>
      </c>
      <c r="R294" s="8">
        <v>164</v>
      </c>
      <c r="S294" s="8">
        <v>164</v>
      </c>
      <c r="T294" s="8">
        <v>159</v>
      </c>
      <c r="U294" s="9">
        <f t="shared" si="8"/>
        <v>-153</v>
      </c>
      <c r="V294" s="9">
        <f t="shared" si="9"/>
        <v>24.025385312783317</v>
      </c>
      <c r="W294" s="10" t="s">
        <v>592</v>
      </c>
      <c r="X294" s="10">
        <v>6618</v>
      </c>
    </row>
    <row r="295" spans="1:24" x14ac:dyDescent="0.2">
      <c r="A295" s="1" t="s">
        <v>293</v>
      </c>
      <c r="B295" s="1">
        <v>976</v>
      </c>
      <c r="C295" s="8">
        <v>219</v>
      </c>
      <c r="D295" s="8">
        <v>221</v>
      </c>
      <c r="E295" s="8">
        <v>221</v>
      </c>
      <c r="F295" s="8">
        <v>221</v>
      </c>
      <c r="G295" s="8">
        <v>221</v>
      </c>
      <c r="H295" s="8">
        <v>221</v>
      </c>
      <c r="I295" s="8">
        <v>221</v>
      </c>
      <c r="J295" s="8">
        <v>221</v>
      </c>
      <c r="K295" s="8">
        <v>221</v>
      </c>
      <c r="L295" s="8">
        <v>221</v>
      </c>
      <c r="M295" s="8">
        <v>280</v>
      </c>
      <c r="N295" s="8">
        <v>272</v>
      </c>
      <c r="O295" s="8">
        <v>256</v>
      </c>
      <c r="P295" s="8">
        <v>256</v>
      </c>
      <c r="Q295" s="8">
        <v>256</v>
      </c>
      <c r="R295" s="8">
        <v>251</v>
      </c>
      <c r="S295" s="8">
        <v>247</v>
      </c>
      <c r="T295" s="8">
        <v>247</v>
      </c>
      <c r="U295" s="9">
        <f t="shared" si="8"/>
        <v>28</v>
      </c>
      <c r="V295" s="9">
        <f t="shared" si="9"/>
        <v>59.980573093734826</v>
      </c>
      <c r="W295" s="10" t="s">
        <v>593</v>
      </c>
      <c r="X295" s="10">
        <v>4118</v>
      </c>
    </row>
    <row r="296" spans="1:24" x14ac:dyDescent="0.2">
      <c r="A296" s="1" t="s">
        <v>294</v>
      </c>
      <c r="B296" s="1">
        <v>977</v>
      </c>
      <c r="C296" s="8">
        <v>891</v>
      </c>
      <c r="D296" s="8">
        <v>891</v>
      </c>
      <c r="E296" s="8">
        <v>878</v>
      </c>
      <c r="F296" s="8">
        <v>886</v>
      </c>
      <c r="G296" s="8">
        <v>872</v>
      </c>
      <c r="H296" s="8">
        <v>815</v>
      </c>
      <c r="I296" s="8">
        <v>785</v>
      </c>
      <c r="J296" s="8">
        <v>836</v>
      </c>
      <c r="K296" s="8">
        <v>823</v>
      </c>
      <c r="L296" s="8">
        <v>797</v>
      </c>
      <c r="M296" s="8">
        <v>799</v>
      </c>
      <c r="N296" s="8">
        <v>793</v>
      </c>
      <c r="O296" s="8">
        <v>793</v>
      </c>
      <c r="P296" s="8">
        <v>779</v>
      </c>
      <c r="Q296" s="8">
        <v>797</v>
      </c>
      <c r="R296" s="8">
        <v>758</v>
      </c>
      <c r="S296" s="8">
        <v>758</v>
      </c>
      <c r="T296" s="8">
        <v>758</v>
      </c>
      <c r="U296" s="9">
        <f t="shared" si="8"/>
        <v>-133</v>
      </c>
      <c r="V296" s="9">
        <f t="shared" si="9"/>
        <v>49.685369690613527</v>
      </c>
      <c r="W296" s="10" t="s">
        <v>594</v>
      </c>
      <c r="X296" s="10">
        <v>15256</v>
      </c>
    </row>
    <row r="297" spans="1:24" x14ac:dyDescent="0.2">
      <c r="A297" s="1" t="s">
        <v>295</v>
      </c>
      <c r="B297" s="1">
        <v>980</v>
      </c>
      <c r="C297" s="8">
        <v>1087</v>
      </c>
      <c r="D297" s="8">
        <v>1098</v>
      </c>
      <c r="E297" s="8">
        <v>1204</v>
      </c>
      <c r="F297" s="8">
        <v>1222</v>
      </c>
      <c r="G297" s="8">
        <v>1243</v>
      </c>
      <c r="H297" s="8">
        <v>1241</v>
      </c>
      <c r="I297" s="8">
        <v>1279</v>
      </c>
      <c r="J297" s="8">
        <v>1294</v>
      </c>
      <c r="K297" s="8">
        <v>1291</v>
      </c>
      <c r="L297" s="8">
        <v>1236</v>
      </c>
      <c r="M297" s="8">
        <v>1300</v>
      </c>
      <c r="N297" s="8">
        <v>1351</v>
      </c>
      <c r="O297" s="8">
        <v>1316</v>
      </c>
      <c r="P297" s="8">
        <v>1282</v>
      </c>
      <c r="Q297" s="8">
        <v>1414</v>
      </c>
      <c r="R297" s="8">
        <v>1374</v>
      </c>
      <c r="S297" s="8">
        <v>1347</v>
      </c>
      <c r="T297" s="8">
        <v>1348</v>
      </c>
      <c r="U297" s="9">
        <f t="shared" si="8"/>
        <v>261</v>
      </c>
      <c r="V297" s="9">
        <f t="shared" si="9"/>
        <v>40.983855766015019</v>
      </c>
      <c r="W297" s="10" t="s">
        <v>595</v>
      </c>
      <c r="X297" s="10">
        <v>32891</v>
      </c>
    </row>
    <row r="298" spans="1:24" x14ac:dyDescent="0.2">
      <c r="A298" s="1" t="s">
        <v>296</v>
      </c>
      <c r="B298" s="1">
        <v>981</v>
      </c>
      <c r="C298" s="8">
        <v>115</v>
      </c>
      <c r="D298" s="8">
        <v>115</v>
      </c>
      <c r="E298" s="8">
        <v>115</v>
      </c>
      <c r="F298" s="8">
        <v>115</v>
      </c>
      <c r="G298" s="8">
        <v>122</v>
      </c>
      <c r="H298" s="8">
        <v>122</v>
      </c>
      <c r="I298" s="8">
        <v>122</v>
      </c>
      <c r="J298" s="8">
        <v>112</v>
      </c>
      <c r="K298" s="8">
        <v>98</v>
      </c>
      <c r="L298" s="8">
        <v>106</v>
      </c>
      <c r="M298" s="8">
        <v>91</v>
      </c>
      <c r="N298" s="8">
        <v>85</v>
      </c>
      <c r="O298" s="8">
        <v>77</v>
      </c>
      <c r="P298" s="8">
        <v>77</v>
      </c>
      <c r="Q298" s="8">
        <v>77</v>
      </c>
      <c r="R298" s="8">
        <v>77</v>
      </c>
      <c r="S298" s="8">
        <v>77</v>
      </c>
      <c r="T298" s="8">
        <v>86</v>
      </c>
      <c r="U298" s="9">
        <f t="shared" si="8"/>
        <v>-29</v>
      </c>
      <c r="V298" s="9">
        <f t="shared" si="9"/>
        <v>36.256323777403033</v>
      </c>
      <c r="W298" s="10" t="s">
        <v>596</v>
      </c>
      <c r="X298" s="10">
        <v>2372</v>
      </c>
    </row>
    <row r="299" spans="1:24" x14ac:dyDescent="0.2">
      <c r="A299" s="1" t="s">
        <v>297</v>
      </c>
      <c r="B299" s="1">
        <v>989</v>
      </c>
      <c r="C299" s="8">
        <v>344</v>
      </c>
      <c r="D299" s="8">
        <v>344</v>
      </c>
      <c r="E299" s="8">
        <v>351</v>
      </c>
      <c r="F299" s="8">
        <v>358</v>
      </c>
      <c r="G299" s="8">
        <v>358</v>
      </c>
      <c r="H299" s="8">
        <v>358</v>
      </c>
      <c r="I299" s="8">
        <v>358</v>
      </c>
      <c r="J299" s="8">
        <v>366</v>
      </c>
      <c r="K299" s="8">
        <v>359</v>
      </c>
      <c r="L299" s="8">
        <v>359</v>
      </c>
      <c r="M299" s="8">
        <v>367</v>
      </c>
      <c r="N299" s="8">
        <v>367</v>
      </c>
      <c r="O299" s="8">
        <v>368</v>
      </c>
      <c r="P299" s="8">
        <v>368</v>
      </c>
      <c r="Q299" s="8">
        <v>375</v>
      </c>
      <c r="R299" s="8">
        <v>343</v>
      </c>
      <c r="S299" s="8">
        <v>351</v>
      </c>
      <c r="T299" s="8">
        <v>351</v>
      </c>
      <c r="U299" s="9">
        <f t="shared" si="8"/>
        <v>7</v>
      </c>
      <c r="V299" s="9">
        <f t="shared" si="9"/>
        <v>59.491525423728817</v>
      </c>
      <c r="W299" s="10" t="s">
        <v>597</v>
      </c>
      <c r="X299" s="10">
        <v>5900</v>
      </c>
    </row>
    <row r="300" spans="1:24" x14ac:dyDescent="0.2">
      <c r="A300" s="1" t="s">
        <v>298</v>
      </c>
      <c r="B300" s="1">
        <v>992</v>
      </c>
      <c r="C300" s="8">
        <v>1888</v>
      </c>
      <c r="D300" s="8">
        <v>1839</v>
      </c>
      <c r="E300" s="8">
        <v>1839</v>
      </c>
      <c r="F300" s="8">
        <v>1663</v>
      </c>
      <c r="G300" s="8">
        <v>1626</v>
      </c>
      <c r="H300" s="8">
        <v>1522</v>
      </c>
      <c r="I300" s="8">
        <v>1526</v>
      </c>
      <c r="J300" s="8">
        <v>1423</v>
      </c>
      <c r="K300" s="8">
        <v>1357</v>
      </c>
      <c r="L300" s="8">
        <v>1210</v>
      </c>
      <c r="M300" s="8">
        <v>1186</v>
      </c>
      <c r="N300" s="8">
        <v>1178</v>
      </c>
      <c r="O300" s="8">
        <v>1210</v>
      </c>
      <c r="P300" s="8">
        <v>1180</v>
      </c>
      <c r="Q300" s="8">
        <v>1195</v>
      </c>
      <c r="R300" s="8">
        <v>1205</v>
      </c>
      <c r="S300" s="8">
        <v>1199</v>
      </c>
      <c r="T300" s="8">
        <v>1136</v>
      </c>
      <c r="U300" s="9">
        <f t="shared" si="8"/>
        <v>-752</v>
      </c>
      <c r="V300" s="9">
        <f t="shared" si="9"/>
        <v>59.342840725069216</v>
      </c>
      <c r="W300" s="10" t="s">
        <v>598</v>
      </c>
      <c r="X300" s="10">
        <v>19143</v>
      </c>
    </row>
    <row r="301" spans="1:24" s="3" customFormat="1" x14ac:dyDescent="0.2">
      <c r="A301" s="12" t="s">
        <v>299</v>
      </c>
      <c r="B301" s="4" t="s">
        <v>299</v>
      </c>
      <c r="C301" s="13">
        <f t="shared" ref="C301:T301" si="10">SUM(C6:C300)</f>
        <v>415654</v>
      </c>
      <c r="D301" s="13">
        <f t="shared" si="10"/>
        <v>425734</v>
      </c>
      <c r="E301" s="13">
        <f t="shared" si="10"/>
        <v>434442</v>
      </c>
      <c r="F301" s="13">
        <f t="shared" si="10"/>
        <v>441468</v>
      </c>
      <c r="G301" s="13">
        <f t="shared" si="10"/>
        <v>442686</v>
      </c>
      <c r="H301" s="13">
        <f t="shared" si="10"/>
        <v>442144</v>
      </c>
      <c r="I301" s="14">
        <f t="shared" si="10"/>
        <v>443190</v>
      </c>
      <c r="J301" s="13">
        <f t="shared" si="10"/>
        <v>436118</v>
      </c>
      <c r="K301" s="13">
        <f t="shared" si="10"/>
        <v>434722</v>
      </c>
      <c r="L301" s="13">
        <f t="shared" si="10"/>
        <v>425549</v>
      </c>
      <c r="M301" s="13">
        <f t="shared" si="10"/>
        <v>416923</v>
      </c>
      <c r="N301" s="13">
        <f t="shared" si="10"/>
        <v>416442</v>
      </c>
      <c r="O301" s="13">
        <f t="shared" si="10"/>
        <v>415069</v>
      </c>
      <c r="P301" s="14">
        <f t="shared" si="10"/>
        <v>412658</v>
      </c>
      <c r="Q301" s="13">
        <f t="shared" si="10"/>
        <v>415945</v>
      </c>
      <c r="R301" s="13">
        <f t="shared" si="10"/>
        <v>414953</v>
      </c>
      <c r="S301" s="13">
        <f t="shared" si="10"/>
        <v>423232</v>
      </c>
      <c r="T301" s="13">
        <f t="shared" si="10"/>
        <v>417941</v>
      </c>
      <c r="U301" s="15">
        <f t="shared" si="8"/>
        <v>2287</v>
      </c>
      <c r="V301" s="15">
        <f t="shared" si="9"/>
        <v>76.173140839597551</v>
      </c>
      <c r="W301" s="13"/>
      <c r="X301" s="13">
        <f>SUM(X6:X300)</f>
        <v>5486724</v>
      </c>
    </row>
    <row r="302" spans="1:24" x14ac:dyDescent="0.2"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4" x14ac:dyDescent="0.2">
      <c r="A303" s="3"/>
      <c r="B303" s="18"/>
      <c r="D303" s="19"/>
    </row>
    <row r="304" spans="1:24" x14ac:dyDescent="0.2">
      <c r="A304" s="3"/>
      <c r="B304" s="18">
        <v>119.77576812255727</v>
      </c>
    </row>
    <row r="305" spans="1:2" x14ac:dyDescent="0.2">
      <c r="A305" s="3"/>
      <c r="B305" s="18">
        <v>106.26384965407581</v>
      </c>
    </row>
    <row r="306" spans="1:2" x14ac:dyDescent="0.2">
      <c r="A306" s="3"/>
      <c r="B306" s="18">
        <v>96.444366415021776</v>
      </c>
    </row>
    <row r="307" spans="1:2" x14ac:dyDescent="0.2">
      <c r="A307" s="3"/>
      <c r="B307" s="18">
        <v>84.632957208833162</v>
      </c>
    </row>
    <row r="308" spans="1:2" x14ac:dyDescent="0.2">
      <c r="A308" s="3"/>
      <c r="B308" s="18">
        <v>99.785745386197178</v>
      </c>
    </row>
    <row r="309" spans="1:2" x14ac:dyDescent="0.2">
      <c r="A309" s="3"/>
      <c r="B309" s="18">
        <v>112.68006364795515</v>
      </c>
    </row>
    <row r="310" spans="1:2" x14ac:dyDescent="0.2">
      <c r="A310" s="3"/>
      <c r="B310" s="18">
        <v>100.63735948509242</v>
      </c>
    </row>
  </sheetData>
  <sheetProtection algorithmName="SHA-512" hashValue="r4wq++ZTp3z1r/vIm4Ni2gIvxgjYoLGlsKX75WN+qWBdEl5WgycZ539d6zA0b9JpZpBLaAIJmTdwB5rheYcdpg==" saltValue="EgbDYyNjl/GnEW9yUh9Xi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2"/>
  <sheetViews>
    <sheetView workbookViewId="0">
      <pane xSplit="1" ySplit="5" topLeftCell="C6" activePane="bottomRight" state="frozen"/>
      <selection pane="topRight" activeCell="B1" sqref="B1"/>
      <selection pane="bottomLeft" activeCell="A9" sqref="A9"/>
      <selection pane="bottomRight" activeCell="L40" sqref="L40"/>
    </sheetView>
  </sheetViews>
  <sheetFormatPr defaultRowHeight="12.75" x14ac:dyDescent="0.2"/>
  <cols>
    <col min="1" max="1" width="15.7109375" style="1" customWidth="1"/>
    <col min="2" max="2" width="0" style="1" hidden="1" customWidth="1"/>
    <col min="3" max="20" width="9.140625" style="1"/>
    <col min="21" max="21" width="9.140625" style="1" hidden="1" customWidth="1"/>
    <col min="22" max="16384" width="9.140625" style="1"/>
  </cols>
  <sheetData>
    <row r="1" spans="1:22" x14ac:dyDescent="0.2">
      <c r="A1" s="1" t="s">
        <v>0</v>
      </c>
    </row>
    <row r="2" spans="1:22" x14ac:dyDescent="0.2">
      <c r="A2" s="1" t="s">
        <v>1</v>
      </c>
    </row>
    <row r="3" spans="1:22" x14ac:dyDescent="0.2">
      <c r="A3" s="3" t="s">
        <v>605</v>
      </c>
      <c r="B3" s="1" t="s">
        <v>300</v>
      </c>
    </row>
    <row r="5" spans="1:22" x14ac:dyDescent="0.2">
      <c r="A5" s="45" t="s">
        <v>2</v>
      </c>
      <c r="B5" s="46" t="s">
        <v>3</v>
      </c>
      <c r="C5" s="45">
        <v>2000</v>
      </c>
      <c r="D5" s="45">
        <v>2001</v>
      </c>
      <c r="E5" s="45">
        <v>2002</v>
      </c>
      <c r="F5" s="45">
        <v>2003</v>
      </c>
      <c r="G5" s="45">
        <v>2004</v>
      </c>
      <c r="H5" s="45">
        <v>2005</v>
      </c>
      <c r="I5" s="45">
        <v>2006</v>
      </c>
      <c r="J5" s="45">
        <v>2007</v>
      </c>
      <c r="K5" s="45">
        <v>2008</v>
      </c>
      <c r="L5" s="45">
        <v>2009</v>
      </c>
      <c r="M5" s="45">
        <v>2010</v>
      </c>
      <c r="N5" s="45">
        <v>2011</v>
      </c>
      <c r="O5" s="45">
        <v>2012</v>
      </c>
      <c r="P5" s="45">
        <v>2013</v>
      </c>
      <c r="Q5" s="45">
        <v>2014</v>
      </c>
      <c r="R5" s="45">
        <v>2015</v>
      </c>
      <c r="S5" s="45">
        <v>2016</v>
      </c>
      <c r="T5" s="45">
        <v>2017</v>
      </c>
      <c r="U5" s="46" t="s">
        <v>302</v>
      </c>
      <c r="V5" s="44" t="s">
        <v>303</v>
      </c>
    </row>
    <row r="6" spans="1:22" x14ac:dyDescent="0.2">
      <c r="A6" s="1" t="s">
        <v>4</v>
      </c>
      <c r="B6" s="1">
        <v>20</v>
      </c>
      <c r="C6" s="8">
        <v>782</v>
      </c>
      <c r="D6" s="8">
        <v>782</v>
      </c>
      <c r="E6" s="8">
        <v>782</v>
      </c>
      <c r="F6" s="8">
        <v>782</v>
      </c>
      <c r="G6" s="8">
        <v>770</v>
      </c>
      <c r="H6" s="8">
        <v>711</v>
      </c>
      <c r="I6" s="8">
        <v>711</v>
      </c>
      <c r="J6" s="8">
        <v>646</v>
      </c>
      <c r="K6" s="8">
        <v>634</v>
      </c>
      <c r="L6" s="8">
        <v>574</v>
      </c>
      <c r="M6" s="8">
        <v>556</v>
      </c>
      <c r="N6" s="8">
        <v>556</v>
      </c>
      <c r="O6" s="8">
        <v>525</v>
      </c>
      <c r="P6" s="8">
        <v>459</v>
      </c>
      <c r="Q6" s="8">
        <v>466</v>
      </c>
      <c r="R6" s="8">
        <v>440</v>
      </c>
      <c r="S6" s="8">
        <v>464</v>
      </c>
      <c r="T6" s="8">
        <v>394</v>
      </c>
      <c r="U6" s="1">
        <f>T6-C6</f>
        <v>-388</v>
      </c>
      <c r="V6" s="2">
        <f t="shared" ref="V6:V69" si="0">U6/C6</f>
        <v>-0.49616368286445012</v>
      </c>
    </row>
    <row r="7" spans="1:22" x14ac:dyDescent="0.2">
      <c r="A7" s="1" t="s">
        <v>5</v>
      </c>
      <c r="B7" s="1">
        <v>5</v>
      </c>
      <c r="C7" s="8">
        <v>286</v>
      </c>
      <c r="D7" s="8">
        <v>286</v>
      </c>
      <c r="E7" s="8">
        <v>286</v>
      </c>
      <c r="F7" s="8">
        <v>286</v>
      </c>
      <c r="G7" s="8">
        <v>286</v>
      </c>
      <c r="H7" s="8">
        <v>286</v>
      </c>
      <c r="I7" s="8">
        <v>286</v>
      </c>
      <c r="J7" s="8">
        <v>276</v>
      </c>
      <c r="K7" s="8">
        <v>276</v>
      </c>
      <c r="L7" s="8">
        <v>276</v>
      </c>
      <c r="M7" s="8">
        <v>245</v>
      </c>
      <c r="N7" s="8">
        <v>212</v>
      </c>
      <c r="O7" s="8">
        <v>202</v>
      </c>
      <c r="P7" s="8">
        <v>202</v>
      </c>
      <c r="Q7" s="8">
        <v>202</v>
      </c>
      <c r="R7" s="8">
        <v>202</v>
      </c>
      <c r="S7" s="8">
        <v>212</v>
      </c>
      <c r="T7" s="8">
        <v>212</v>
      </c>
      <c r="U7" s="1">
        <f t="shared" ref="U7:U63" si="1">T7-C7</f>
        <v>-74</v>
      </c>
      <c r="V7" s="2">
        <f t="shared" si="0"/>
        <v>-0.25874125874125875</v>
      </c>
    </row>
    <row r="8" spans="1:22" x14ac:dyDescent="0.2">
      <c r="A8" s="1" t="s">
        <v>6</v>
      </c>
      <c r="B8" s="1">
        <v>9</v>
      </c>
      <c r="C8" s="8">
        <v>60</v>
      </c>
      <c r="D8" s="8">
        <v>60</v>
      </c>
      <c r="E8" s="8">
        <v>60</v>
      </c>
      <c r="F8" s="8">
        <v>60</v>
      </c>
      <c r="G8" s="8">
        <v>60</v>
      </c>
      <c r="H8" s="8">
        <v>60</v>
      </c>
      <c r="I8" s="8">
        <v>60</v>
      </c>
      <c r="J8" s="8">
        <v>60</v>
      </c>
      <c r="K8" s="8">
        <v>60</v>
      </c>
      <c r="L8" s="8">
        <v>60</v>
      </c>
      <c r="M8" s="8">
        <v>60</v>
      </c>
      <c r="N8" s="8">
        <v>60</v>
      </c>
      <c r="O8" s="8">
        <v>60</v>
      </c>
      <c r="P8" s="8">
        <v>60</v>
      </c>
      <c r="Q8" s="8">
        <v>60</v>
      </c>
      <c r="R8" s="8">
        <v>60</v>
      </c>
      <c r="S8" s="8">
        <v>60</v>
      </c>
      <c r="T8" s="8">
        <v>60</v>
      </c>
      <c r="U8" s="1">
        <f t="shared" si="1"/>
        <v>0</v>
      </c>
      <c r="V8" s="2">
        <f t="shared" si="0"/>
        <v>0</v>
      </c>
    </row>
    <row r="9" spans="1:22" x14ac:dyDescent="0.2">
      <c r="A9" s="1" t="s">
        <v>7</v>
      </c>
      <c r="B9" s="1">
        <v>10</v>
      </c>
      <c r="C9" s="8">
        <v>525</v>
      </c>
      <c r="D9" s="8">
        <v>534</v>
      </c>
      <c r="E9" s="8">
        <v>542</v>
      </c>
      <c r="F9" s="8">
        <v>560</v>
      </c>
      <c r="G9" s="8">
        <v>571</v>
      </c>
      <c r="H9" s="8">
        <v>580</v>
      </c>
      <c r="I9" s="8">
        <v>590</v>
      </c>
      <c r="J9" s="8">
        <v>580</v>
      </c>
      <c r="K9" s="8">
        <v>585</v>
      </c>
      <c r="L9" s="8">
        <v>585</v>
      </c>
      <c r="M9" s="8">
        <v>588</v>
      </c>
      <c r="N9" s="8">
        <v>573</v>
      </c>
      <c r="O9" s="8">
        <v>573</v>
      </c>
      <c r="P9" s="8">
        <v>562</v>
      </c>
      <c r="Q9" s="8">
        <v>560</v>
      </c>
      <c r="R9" s="8">
        <v>547</v>
      </c>
      <c r="S9" s="8">
        <v>556</v>
      </c>
      <c r="T9" s="8">
        <v>551</v>
      </c>
      <c r="U9" s="1">
        <f t="shared" si="1"/>
        <v>26</v>
      </c>
      <c r="V9" s="2">
        <f t="shared" si="0"/>
        <v>4.9523809523809526E-2</v>
      </c>
    </row>
    <row r="10" spans="1:22" x14ac:dyDescent="0.2">
      <c r="A10" s="1" t="s">
        <v>8</v>
      </c>
      <c r="B10" s="1">
        <v>16</v>
      </c>
      <c r="C10" s="8">
        <v>183</v>
      </c>
      <c r="D10" s="8">
        <v>183</v>
      </c>
      <c r="E10" s="8">
        <v>203</v>
      </c>
      <c r="F10" s="8">
        <v>203</v>
      </c>
      <c r="G10" s="8">
        <v>203</v>
      </c>
      <c r="H10" s="8">
        <v>203</v>
      </c>
      <c r="I10" s="8">
        <v>203</v>
      </c>
      <c r="J10" s="8">
        <v>203</v>
      </c>
      <c r="K10" s="8">
        <v>189</v>
      </c>
      <c r="L10" s="8">
        <v>189</v>
      </c>
      <c r="M10" s="8">
        <v>189</v>
      </c>
      <c r="N10" s="8">
        <v>189</v>
      </c>
      <c r="O10" s="8">
        <v>189</v>
      </c>
      <c r="P10" s="8">
        <v>189</v>
      </c>
      <c r="Q10" s="8">
        <v>189</v>
      </c>
      <c r="R10" s="8">
        <v>182</v>
      </c>
      <c r="S10" s="8">
        <v>182</v>
      </c>
      <c r="T10" s="8">
        <v>182</v>
      </c>
      <c r="U10" s="1">
        <f t="shared" si="1"/>
        <v>-1</v>
      </c>
      <c r="V10" s="2">
        <f t="shared" si="0"/>
        <v>-5.4644808743169399E-3</v>
      </c>
    </row>
    <row r="11" spans="1:22" x14ac:dyDescent="0.2">
      <c r="A11" s="1" t="s">
        <v>9</v>
      </c>
      <c r="B11" s="1">
        <v>18</v>
      </c>
      <c r="C11" s="8">
        <v>57</v>
      </c>
      <c r="D11" s="8">
        <v>57</v>
      </c>
      <c r="E11" s="8">
        <v>57</v>
      </c>
      <c r="F11" s="8">
        <v>57</v>
      </c>
      <c r="G11" s="8">
        <v>57</v>
      </c>
      <c r="H11" s="8">
        <v>57</v>
      </c>
      <c r="I11" s="8">
        <v>57</v>
      </c>
      <c r="J11" s="8">
        <v>45</v>
      </c>
      <c r="K11" s="8">
        <v>39</v>
      </c>
      <c r="L11" s="8">
        <v>39</v>
      </c>
      <c r="M11" s="8">
        <v>39</v>
      </c>
      <c r="N11" s="8">
        <v>39</v>
      </c>
      <c r="O11" s="8">
        <v>57</v>
      </c>
      <c r="P11" s="8">
        <v>51</v>
      </c>
      <c r="Q11" s="8">
        <v>63</v>
      </c>
      <c r="R11" s="8">
        <v>63</v>
      </c>
      <c r="S11" s="8">
        <v>63</v>
      </c>
      <c r="T11" s="8">
        <v>63</v>
      </c>
      <c r="U11" s="1">
        <f t="shared" si="1"/>
        <v>6</v>
      </c>
      <c r="V11" s="2">
        <f t="shared" si="0"/>
        <v>0.10526315789473684</v>
      </c>
    </row>
    <row r="12" spans="1:22" x14ac:dyDescent="0.2">
      <c r="A12" s="1" t="s">
        <v>10</v>
      </c>
      <c r="B12" s="1">
        <v>19</v>
      </c>
      <c r="C12" s="8">
        <v>68</v>
      </c>
      <c r="D12" s="8">
        <v>79</v>
      </c>
      <c r="E12" s="8">
        <v>89</v>
      </c>
      <c r="F12" s="8">
        <v>99</v>
      </c>
      <c r="G12" s="8">
        <v>99</v>
      </c>
      <c r="H12" s="8">
        <v>99</v>
      </c>
      <c r="I12" s="8">
        <v>99</v>
      </c>
      <c r="J12" s="8">
        <v>84</v>
      </c>
      <c r="K12" s="8">
        <v>84</v>
      </c>
      <c r="L12" s="8">
        <v>77</v>
      </c>
      <c r="M12" s="8">
        <v>77</v>
      </c>
      <c r="N12" s="8">
        <v>77</v>
      </c>
      <c r="O12" s="8">
        <v>77</v>
      </c>
      <c r="P12" s="8">
        <v>77</v>
      </c>
      <c r="Q12" s="8">
        <v>77</v>
      </c>
      <c r="R12" s="8">
        <v>77</v>
      </c>
      <c r="S12" s="8">
        <v>77</v>
      </c>
      <c r="T12" s="8">
        <v>77</v>
      </c>
      <c r="U12" s="1">
        <f t="shared" si="1"/>
        <v>9</v>
      </c>
      <c r="V12" s="2">
        <f t="shared" si="0"/>
        <v>0.13235294117647059</v>
      </c>
    </row>
    <row r="13" spans="1:22" x14ac:dyDescent="0.2">
      <c r="A13" s="1" t="s">
        <v>11</v>
      </c>
      <c r="B13" s="1">
        <v>46</v>
      </c>
      <c r="C13" s="8">
        <v>109</v>
      </c>
      <c r="D13" s="8">
        <v>109</v>
      </c>
      <c r="E13" s="8">
        <v>109</v>
      </c>
      <c r="F13" s="8">
        <v>109</v>
      </c>
      <c r="G13" s="8">
        <v>109</v>
      </c>
      <c r="H13" s="8">
        <v>109</v>
      </c>
      <c r="I13" s="8">
        <v>89</v>
      </c>
      <c r="J13" s="8">
        <v>89</v>
      </c>
      <c r="K13" s="8">
        <v>89</v>
      </c>
      <c r="L13" s="8">
        <v>89</v>
      </c>
      <c r="M13" s="8">
        <v>89</v>
      </c>
      <c r="N13" s="8">
        <v>89</v>
      </c>
      <c r="O13" s="8">
        <v>89</v>
      </c>
      <c r="P13" s="8">
        <v>80</v>
      </c>
      <c r="Q13" s="8">
        <v>66</v>
      </c>
      <c r="R13" s="8">
        <v>66</v>
      </c>
      <c r="S13" s="8">
        <v>89</v>
      </c>
      <c r="T13" s="8">
        <v>82</v>
      </c>
      <c r="U13" s="1">
        <f t="shared" si="1"/>
        <v>-27</v>
      </c>
      <c r="V13" s="2">
        <f t="shared" si="0"/>
        <v>-0.24770642201834864</v>
      </c>
    </row>
    <row r="14" spans="1:22" x14ac:dyDescent="0.2">
      <c r="A14" s="1" t="s">
        <v>12</v>
      </c>
      <c r="B14" s="1">
        <v>47</v>
      </c>
      <c r="C14" s="8">
        <v>98</v>
      </c>
      <c r="D14" s="8">
        <v>98</v>
      </c>
      <c r="E14" s="8">
        <v>98</v>
      </c>
      <c r="F14" s="8">
        <v>98</v>
      </c>
      <c r="G14" s="8">
        <v>98</v>
      </c>
      <c r="H14" s="8">
        <v>98</v>
      </c>
      <c r="I14" s="8">
        <v>98</v>
      </c>
      <c r="J14" s="8">
        <v>98</v>
      </c>
      <c r="K14" s="8">
        <v>98</v>
      </c>
      <c r="L14" s="8">
        <v>98</v>
      </c>
      <c r="M14" s="8">
        <v>82</v>
      </c>
      <c r="N14" s="8">
        <v>82</v>
      </c>
      <c r="O14" s="8">
        <v>82</v>
      </c>
      <c r="P14" s="8">
        <v>82</v>
      </c>
      <c r="Q14" s="8">
        <v>82</v>
      </c>
      <c r="R14" s="8">
        <v>82</v>
      </c>
      <c r="S14" s="8">
        <v>70</v>
      </c>
      <c r="T14" s="8">
        <v>70</v>
      </c>
      <c r="U14" s="1">
        <f t="shared" si="1"/>
        <v>-28</v>
      </c>
      <c r="V14" s="2">
        <f t="shared" si="0"/>
        <v>-0.2857142857142857</v>
      </c>
    </row>
    <row r="15" spans="1:22" x14ac:dyDescent="0.2">
      <c r="A15" s="1" t="s">
        <v>13</v>
      </c>
      <c r="B15" s="1">
        <v>49</v>
      </c>
      <c r="C15" s="8">
        <v>16747</v>
      </c>
      <c r="D15" s="8">
        <v>17423</v>
      </c>
      <c r="E15" s="8">
        <v>18069</v>
      </c>
      <c r="F15" s="8">
        <v>17782</v>
      </c>
      <c r="G15" s="8">
        <v>18099</v>
      </c>
      <c r="H15" s="8">
        <v>18217</v>
      </c>
      <c r="I15" s="8">
        <v>18519</v>
      </c>
      <c r="J15" s="8">
        <v>18193</v>
      </c>
      <c r="K15" s="8">
        <v>18195</v>
      </c>
      <c r="L15" s="8">
        <v>18160</v>
      </c>
      <c r="M15" s="8">
        <v>17745</v>
      </c>
      <c r="N15" s="8">
        <v>17925</v>
      </c>
      <c r="O15" s="8">
        <v>17885</v>
      </c>
      <c r="P15" s="8">
        <v>18049</v>
      </c>
      <c r="Q15" s="8">
        <v>17931</v>
      </c>
      <c r="R15" s="8">
        <v>17393</v>
      </c>
      <c r="S15" s="8">
        <v>16998</v>
      </c>
      <c r="T15" s="8">
        <v>16942</v>
      </c>
      <c r="U15" s="1">
        <f t="shared" si="1"/>
        <v>195</v>
      </c>
      <c r="V15" s="2">
        <f t="shared" si="0"/>
        <v>1.1643876515196752E-2</v>
      </c>
    </row>
    <row r="16" spans="1:22" x14ac:dyDescent="0.2">
      <c r="A16" s="1" t="s">
        <v>14</v>
      </c>
      <c r="B16" s="1">
        <v>50</v>
      </c>
      <c r="C16" s="8">
        <v>329</v>
      </c>
      <c r="D16" s="8">
        <v>329</v>
      </c>
      <c r="E16" s="8">
        <v>329</v>
      </c>
      <c r="F16" s="8">
        <v>337</v>
      </c>
      <c r="G16" s="8">
        <v>337</v>
      </c>
      <c r="H16" s="8">
        <v>337</v>
      </c>
      <c r="I16" s="8">
        <v>337</v>
      </c>
      <c r="J16" s="8">
        <v>337</v>
      </c>
      <c r="K16" s="8">
        <v>348</v>
      </c>
      <c r="L16" s="8">
        <v>340</v>
      </c>
      <c r="M16" s="8">
        <v>340</v>
      </c>
      <c r="N16" s="8">
        <v>340</v>
      </c>
      <c r="O16" s="8">
        <v>371</v>
      </c>
      <c r="P16" s="8">
        <v>339</v>
      </c>
      <c r="Q16" s="8">
        <v>339</v>
      </c>
      <c r="R16" s="8">
        <v>319</v>
      </c>
      <c r="S16" s="8">
        <v>305</v>
      </c>
      <c r="T16" s="8">
        <v>308</v>
      </c>
      <c r="U16" s="1">
        <f t="shared" si="1"/>
        <v>-21</v>
      </c>
      <c r="V16" s="2">
        <f t="shared" si="0"/>
        <v>-6.3829787234042548E-2</v>
      </c>
    </row>
    <row r="17" spans="1:22" x14ac:dyDescent="0.2">
      <c r="A17" s="1" t="s">
        <v>15</v>
      </c>
      <c r="B17" s="1">
        <v>51</v>
      </c>
      <c r="C17" s="8">
        <v>172</v>
      </c>
      <c r="D17" s="8">
        <v>172</v>
      </c>
      <c r="E17" s="8">
        <v>172</v>
      </c>
      <c r="F17" s="8">
        <v>172</v>
      </c>
      <c r="G17" s="8">
        <v>172</v>
      </c>
      <c r="H17" s="8">
        <v>172</v>
      </c>
      <c r="I17" s="8">
        <v>172</v>
      </c>
      <c r="J17" s="8">
        <v>154</v>
      </c>
      <c r="K17" s="8">
        <v>154</v>
      </c>
      <c r="L17" s="8">
        <v>114</v>
      </c>
      <c r="M17" s="8">
        <v>114</v>
      </c>
      <c r="N17" s="8">
        <v>114</v>
      </c>
      <c r="O17" s="8">
        <v>114</v>
      </c>
      <c r="P17" s="8">
        <v>116</v>
      </c>
      <c r="Q17" s="8">
        <v>106</v>
      </c>
      <c r="R17" s="8">
        <v>106</v>
      </c>
      <c r="S17" s="8">
        <v>106</v>
      </c>
      <c r="T17" s="8">
        <v>106</v>
      </c>
      <c r="U17" s="1">
        <f t="shared" si="1"/>
        <v>-66</v>
      </c>
      <c r="V17" s="2">
        <f t="shared" si="0"/>
        <v>-0.38372093023255816</v>
      </c>
    </row>
    <row r="18" spans="1:22" x14ac:dyDescent="0.2">
      <c r="A18" s="1" t="s">
        <v>16</v>
      </c>
      <c r="B18" s="1">
        <v>52</v>
      </c>
      <c r="C18" s="8">
        <v>54</v>
      </c>
      <c r="D18" s="8">
        <v>54</v>
      </c>
      <c r="E18" s="8">
        <v>54</v>
      </c>
      <c r="F18" s="8">
        <v>54</v>
      </c>
      <c r="G18" s="8">
        <v>54</v>
      </c>
      <c r="H18" s="8">
        <v>54</v>
      </c>
      <c r="I18" s="8">
        <v>54</v>
      </c>
      <c r="J18" s="8">
        <v>54</v>
      </c>
      <c r="K18" s="8">
        <v>43</v>
      </c>
      <c r="L18" s="8">
        <v>38</v>
      </c>
      <c r="M18" s="8">
        <v>38</v>
      </c>
      <c r="N18" s="8">
        <v>38</v>
      </c>
      <c r="O18" s="8">
        <v>38</v>
      </c>
      <c r="P18" s="8">
        <v>38</v>
      </c>
      <c r="Q18" s="8">
        <v>38</v>
      </c>
      <c r="R18" s="8">
        <v>27</v>
      </c>
      <c r="S18" s="8">
        <v>27</v>
      </c>
      <c r="T18" s="8">
        <v>27</v>
      </c>
      <c r="U18" s="1">
        <f t="shared" si="1"/>
        <v>-27</v>
      </c>
      <c r="V18" s="2">
        <f t="shared" si="0"/>
        <v>-0.5</v>
      </c>
    </row>
    <row r="19" spans="1:22" x14ac:dyDescent="0.2">
      <c r="A19" s="1" t="s">
        <v>17</v>
      </c>
      <c r="B19" s="1">
        <v>61</v>
      </c>
      <c r="C19" s="8">
        <v>1215</v>
      </c>
      <c r="D19" s="8">
        <v>1022</v>
      </c>
      <c r="E19" s="8">
        <v>1022</v>
      </c>
      <c r="F19" s="8">
        <v>1022</v>
      </c>
      <c r="G19" s="8">
        <v>821</v>
      </c>
      <c r="H19" s="8">
        <v>755</v>
      </c>
      <c r="I19" s="8">
        <v>741</v>
      </c>
      <c r="J19" s="8">
        <v>664</v>
      </c>
      <c r="K19" s="8">
        <v>664</v>
      </c>
      <c r="L19" s="8">
        <v>634</v>
      </c>
      <c r="M19" s="8">
        <v>586</v>
      </c>
      <c r="N19" s="8">
        <v>544</v>
      </c>
      <c r="O19" s="8">
        <v>394</v>
      </c>
      <c r="P19" s="8">
        <v>394</v>
      </c>
      <c r="Q19" s="8">
        <v>394</v>
      </c>
      <c r="R19" s="8">
        <v>394</v>
      </c>
      <c r="S19" s="8">
        <v>394</v>
      </c>
      <c r="T19" s="8">
        <v>394</v>
      </c>
      <c r="U19" s="1">
        <f t="shared" si="1"/>
        <v>-821</v>
      </c>
      <c r="V19" s="2">
        <f t="shared" si="0"/>
        <v>-0.67572016460905349</v>
      </c>
    </row>
    <row r="20" spans="1:22" x14ac:dyDescent="0.2">
      <c r="A20" s="1" t="s">
        <v>18</v>
      </c>
      <c r="B20" s="1">
        <v>69</v>
      </c>
      <c r="C20" s="8">
        <v>318</v>
      </c>
      <c r="D20" s="8">
        <v>318</v>
      </c>
      <c r="E20" s="8">
        <v>318</v>
      </c>
      <c r="F20" s="8">
        <v>318</v>
      </c>
      <c r="G20" s="8">
        <v>318</v>
      </c>
      <c r="H20" s="8">
        <v>300</v>
      </c>
      <c r="I20" s="8">
        <v>289</v>
      </c>
      <c r="J20" s="8">
        <v>273</v>
      </c>
      <c r="K20" s="8">
        <v>296</v>
      </c>
      <c r="L20" s="8">
        <v>280</v>
      </c>
      <c r="M20" s="8">
        <v>280</v>
      </c>
      <c r="N20" s="8">
        <v>280</v>
      </c>
      <c r="O20" s="8">
        <v>263</v>
      </c>
      <c r="P20" s="8">
        <v>263</v>
      </c>
      <c r="Q20" s="8">
        <v>263</v>
      </c>
      <c r="R20" s="8">
        <v>253</v>
      </c>
      <c r="S20" s="8">
        <v>253</v>
      </c>
      <c r="T20" s="8">
        <v>253</v>
      </c>
      <c r="U20" s="1">
        <f t="shared" si="1"/>
        <v>-65</v>
      </c>
      <c r="V20" s="2">
        <f t="shared" si="0"/>
        <v>-0.20440251572327045</v>
      </c>
    </row>
    <row r="21" spans="1:22" x14ac:dyDescent="0.2">
      <c r="A21" s="1" t="s">
        <v>19</v>
      </c>
      <c r="B21" s="1">
        <v>71</v>
      </c>
      <c r="C21" s="8">
        <v>381</v>
      </c>
      <c r="D21" s="8">
        <v>381</v>
      </c>
      <c r="E21" s="8">
        <v>396</v>
      </c>
      <c r="F21" s="8">
        <v>396</v>
      </c>
      <c r="G21" s="8">
        <v>396</v>
      </c>
      <c r="H21" s="8">
        <v>370</v>
      </c>
      <c r="I21" s="8">
        <v>370</v>
      </c>
      <c r="J21" s="8">
        <v>370</v>
      </c>
      <c r="K21" s="8">
        <v>370</v>
      </c>
      <c r="L21" s="8">
        <v>370</v>
      </c>
      <c r="M21" s="8">
        <v>370</v>
      </c>
      <c r="N21" s="8">
        <v>370</v>
      </c>
      <c r="O21" s="8">
        <v>362</v>
      </c>
      <c r="P21" s="8">
        <v>372</v>
      </c>
      <c r="Q21" s="8">
        <v>372</v>
      </c>
      <c r="R21" s="8">
        <v>340</v>
      </c>
      <c r="S21" s="8">
        <v>356</v>
      </c>
      <c r="T21" s="8">
        <v>356</v>
      </c>
      <c r="U21" s="1">
        <f t="shared" si="1"/>
        <v>-25</v>
      </c>
      <c r="V21" s="2">
        <f t="shared" si="0"/>
        <v>-6.5616797900262466E-2</v>
      </c>
    </row>
    <row r="22" spans="1:22" x14ac:dyDescent="0.2">
      <c r="A22" s="1" t="s">
        <v>20</v>
      </c>
      <c r="B22" s="1">
        <v>72</v>
      </c>
      <c r="C22" s="8">
        <v>15</v>
      </c>
      <c r="D22" s="8">
        <v>15</v>
      </c>
      <c r="E22" s="8">
        <v>15</v>
      </c>
      <c r="F22" s="8">
        <v>15</v>
      </c>
      <c r="G22" s="8">
        <v>15</v>
      </c>
      <c r="H22" s="8">
        <v>15</v>
      </c>
      <c r="I22" s="8">
        <v>15</v>
      </c>
      <c r="J22" s="8">
        <v>15</v>
      </c>
      <c r="K22" s="8">
        <v>15</v>
      </c>
      <c r="L22" s="8">
        <v>15</v>
      </c>
      <c r="M22" s="8">
        <v>15</v>
      </c>
      <c r="N22" s="8">
        <v>15</v>
      </c>
      <c r="O22" s="8">
        <v>15</v>
      </c>
      <c r="P22" s="8">
        <v>15</v>
      </c>
      <c r="Q22" s="8">
        <v>15</v>
      </c>
      <c r="R22" s="8">
        <v>15</v>
      </c>
      <c r="S22" s="8">
        <v>15</v>
      </c>
      <c r="T22" s="8">
        <v>15</v>
      </c>
      <c r="U22" s="1">
        <f t="shared" si="1"/>
        <v>0</v>
      </c>
      <c r="V22" s="2">
        <f t="shared" si="0"/>
        <v>0</v>
      </c>
    </row>
    <row r="23" spans="1:22" x14ac:dyDescent="0.2">
      <c r="A23" s="1" t="s">
        <v>21</v>
      </c>
      <c r="B23" s="1">
        <v>74</v>
      </c>
      <c r="C23" s="8">
        <v>27</v>
      </c>
      <c r="D23" s="8">
        <v>27</v>
      </c>
      <c r="E23" s="8">
        <v>27</v>
      </c>
      <c r="F23" s="8">
        <v>27</v>
      </c>
      <c r="G23" s="8">
        <v>27</v>
      </c>
      <c r="H23" s="8">
        <v>27</v>
      </c>
      <c r="I23" s="8">
        <v>27</v>
      </c>
      <c r="J23" s="8">
        <v>27</v>
      </c>
      <c r="K23" s="8">
        <v>27</v>
      </c>
      <c r="L23" s="8">
        <v>27</v>
      </c>
      <c r="M23" s="8">
        <v>27</v>
      </c>
      <c r="N23" s="8">
        <v>27</v>
      </c>
      <c r="O23" s="8">
        <v>43</v>
      </c>
      <c r="P23" s="8">
        <v>43</v>
      </c>
      <c r="Q23" s="8">
        <v>43</v>
      </c>
      <c r="R23" s="8">
        <v>43</v>
      </c>
      <c r="S23" s="8">
        <v>43</v>
      </c>
      <c r="T23" s="8">
        <v>43</v>
      </c>
      <c r="U23" s="1">
        <f t="shared" si="1"/>
        <v>16</v>
      </c>
      <c r="V23" s="2">
        <f t="shared" si="0"/>
        <v>0.59259259259259256</v>
      </c>
    </row>
    <row r="24" spans="1:22" x14ac:dyDescent="0.2">
      <c r="A24" s="1" t="s">
        <v>22</v>
      </c>
      <c r="B24" s="1">
        <v>75</v>
      </c>
      <c r="C24" s="8">
        <v>994</v>
      </c>
      <c r="D24" s="8">
        <v>1029</v>
      </c>
      <c r="E24" s="8">
        <v>944</v>
      </c>
      <c r="F24" s="8">
        <v>978</v>
      </c>
      <c r="G24" s="8">
        <v>936</v>
      </c>
      <c r="H24" s="8">
        <v>947</v>
      </c>
      <c r="I24" s="8">
        <v>923</v>
      </c>
      <c r="J24" s="8">
        <v>948</v>
      </c>
      <c r="K24" s="8">
        <v>931</v>
      </c>
      <c r="L24" s="8">
        <v>931</v>
      </c>
      <c r="M24" s="8">
        <v>937</v>
      </c>
      <c r="N24" s="8">
        <v>922</v>
      </c>
      <c r="O24" s="8">
        <v>938</v>
      </c>
      <c r="P24" s="8">
        <v>908</v>
      </c>
      <c r="Q24" s="8">
        <v>908</v>
      </c>
      <c r="R24" s="8">
        <v>895</v>
      </c>
      <c r="S24" s="8">
        <v>894</v>
      </c>
      <c r="T24" s="8">
        <v>849</v>
      </c>
      <c r="U24" s="1">
        <f t="shared" si="1"/>
        <v>-145</v>
      </c>
      <c r="V24" s="2">
        <f t="shared" si="0"/>
        <v>-0.14587525150905434</v>
      </c>
    </row>
    <row r="25" spans="1:22" x14ac:dyDescent="0.2">
      <c r="A25" s="1" t="s">
        <v>23</v>
      </c>
      <c r="B25" s="1">
        <v>77</v>
      </c>
      <c r="C25" s="8">
        <v>180</v>
      </c>
      <c r="D25" s="8">
        <v>180</v>
      </c>
      <c r="E25" s="8">
        <v>180</v>
      </c>
      <c r="F25" s="8">
        <v>166</v>
      </c>
      <c r="G25" s="8">
        <v>166</v>
      </c>
      <c r="H25" s="8">
        <v>166</v>
      </c>
      <c r="I25" s="8">
        <v>151</v>
      </c>
      <c r="J25" s="8">
        <v>151</v>
      </c>
      <c r="K25" s="8">
        <v>151</v>
      </c>
      <c r="L25" s="8">
        <v>151</v>
      </c>
      <c r="M25" s="8">
        <v>151</v>
      </c>
      <c r="N25" s="8">
        <v>151</v>
      </c>
      <c r="O25" s="8">
        <v>151</v>
      </c>
      <c r="P25" s="8">
        <v>151</v>
      </c>
      <c r="Q25" s="8">
        <v>151</v>
      </c>
      <c r="R25" s="8">
        <v>151</v>
      </c>
      <c r="S25" s="8">
        <v>151</v>
      </c>
      <c r="T25" s="8">
        <v>136</v>
      </c>
      <c r="U25" s="1">
        <f t="shared" si="1"/>
        <v>-44</v>
      </c>
      <c r="V25" s="2">
        <f t="shared" si="0"/>
        <v>-0.24444444444444444</v>
      </c>
    </row>
    <row r="26" spans="1:22" x14ac:dyDescent="0.2">
      <c r="A26" s="1" t="s">
        <v>24</v>
      </c>
      <c r="B26" s="1">
        <v>78</v>
      </c>
      <c r="C26" s="8">
        <v>857</v>
      </c>
      <c r="D26" s="8">
        <v>856</v>
      </c>
      <c r="E26" s="8">
        <v>856</v>
      </c>
      <c r="F26" s="8">
        <v>848</v>
      </c>
      <c r="G26" s="8">
        <v>763</v>
      </c>
      <c r="H26" s="8">
        <v>701</v>
      </c>
      <c r="I26" s="8">
        <v>674</v>
      </c>
      <c r="J26" s="8">
        <v>605</v>
      </c>
      <c r="K26" s="8">
        <v>605</v>
      </c>
      <c r="L26" s="8">
        <v>518</v>
      </c>
      <c r="M26" s="8">
        <v>518</v>
      </c>
      <c r="N26" s="8">
        <v>518</v>
      </c>
      <c r="O26" s="8">
        <v>476</v>
      </c>
      <c r="P26" s="8">
        <v>357</v>
      </c>
      <c r="Q26" s="8">
        <v>327</v>
      </c>
      <c r="R26" s="8">
        <v>327</v>
      </c>
      <c r="S26" s="8">
        <v>416</v>
      </c>
      <c r="T26" s="8">
        <v>372</v>
      </c>
      <c r="U26" s="1">
        <f t="shared" si="1"/>
        <v>-485</v>
      </c>
      <c r="V26" s="2">
        <f t="shared" si="0"/>
        <v>-0.56592765460910155</v>
      </c>
    </row>
    <row r="27" spans="1:22" x14ac:dyDescent="0.2">
      <c r="A27" s="1" t="s">
        <v>25</v>
      </c>
      <c r="B27" s="1">
        <v>79</v>
      </c>
      <c r="C27" s="8">
        <v>252</v>
      </c>
      <c r="D27" s="8">
        <v>252</v>
      </c>
      <c r="E27" s="8">
        <v>231</v>
      </c>
      <c r="F27" s="8">
        <v>161</v>
      </c>
      <c r="G27" s="8">
        <v>136</v>
      </c>
      <c r="H27" s="8">
        <v>136</v>
      </c>
      <c r="I27" s="8">
        <v>136</v>
      </c>
      <c r="J27" s="8">
        <v>136</v>
      </c>
      <c r="K27" s="8">
        <v>136</v>
      </c>
      <c r="L27" s="8">
        <v>136</v>
      </c>
      <c r="M27" s="8">
        <v>136</v>
      </c>
      <c r="N27" s="8">
        <v>136</v>
      </c>
      <c r="O27" s="8">
        <v>136</v>
      </c>
      <c r="P27" s="8">
        <v>136</v>
      </c>
      <c r="Q27" s="8">
        <v>136</v>
      </c>
      <c r="R27" s="8">
        <v>136</v>
      </c>
      <c r="S27" s="8">
        <v>164</v>
      </c>
      <c r="T27" s="8">
        <v>164</v>
      </c>
      <c r="U27" s="1">
        <f t="shared" si="1"/>
        <v>-88</v>
      </c>
      <c r="V27" s="2">
        <f t="shared" si="0"/>
        <v>-0.34920634920634919</v>
      </c>
    </row>
    <row r="28" spans="1:22" x14ac:dyDescent="0.2">
      <c r="A28" s="1" t="s">
        <v>26</v>
      </c>
      <c r="B28" s="1">
        <v>81</v>
      </c>
      <c r="C28" s="8">
        <v>192</v>
      </c>
      <c r="D28" s="8">
        <v>192</v>
      </c>
      <c r="E28" s="8">
        <v>192</v>
      </c>
      <c r="F28" s="8">
        <v>192</v>
      </c>
      <c r="G28" s="8">
        <v>192</v>
      </c>
      <c r="H28" s="8">
        <v>192</v>
      </c>
      <c r="I28" s="8">
        <v>192</v>
      </c>
      <c r="J28" s="8">
        <v>183</v>
      </c>
      <c r="K28" s="8">
        <v>183</v>
      </c>
      <c r="L28" s="8">
        <v>183</v>
      </c>
      <c r="M28" s="8">
        <v>183</v>
      </c>
      <c r="N28" s="8">
        <v>183</v>
      </c>
      <c r="O28" s="8">
        <v>192</v>
      </c>
      <c r="P28" s="8">
        <v>192</v>
      </c>
      <c r="Q28" s="8">
        <v>192</v>
      </c>
      <c r="R28" s="8">
        <v>143</v>
      </c>
      <c r="S28" s="8">
        <v>192</v>
      </c>
      <c r="T28" s="8">
        <v>192</v>
      </c>
      <c r="U28" s="1">
        <f t="shared" si="1"/>
        <v>0</v>
      </c>
      <c r="V28" s="2">
        <f t="shared" si="0"/>
        <v>0</v>
      </c>
    </row>
    <row r="29" spans="1:22" x14ac:dyDescent="0.2">
      <c r="A29" s="1" t="s">
        <v>27</v>
      </c>
      <c r="B29" s="1">
        <v>82</v>
      </c>
      <c r="C29" s="8">
        <v>169</v>
      </c>
      <c r="D29" s="8">
        <v>169</v>
      </c>
      <c r="E29" s="8">
        <v>169</v>
      </c>
      <c r="F29" s="8">
        <v>159</v>
      </c>
      <c r="G29" s="8">
        <v>168</v>
      </c>
      <c r="H29" s="8">
        <v>168</v>
      </c>
      <c r="I29" s="8">
        <v>168</v>
      </c>
      <c r="J29" s="8">
        <v>168</v>
      </c>
      <c r="K29" s="8">
        <v>168</v>
      </c>
      <c r="L29" s="8">
        <v>168</v>
      </c>
      <c r="M29" s="8">
        <v>144</v>
      </c>
      <c r="N29" s="8">
        <v>150</v>
      </c>
      <c r="O29" s="8">
        <v>150</v>
      </c>
      <c r="P29" s="8">
        <v>150</v>
      </c>
      <c r="Q29" s="8">
        <v>150</v>
      </c>
      <c r="R29" s="8">
        <v>150</v>
      </c>
      <c r="S29" s="8">
        <v>143</v>
      </c>
      <c r="T29" s="8">
        <v>143</v>
      </c>
      <c r="U29" s="1">
        <f t="shared" si="1"/>
        <v>-26</v>
      </c>
      <c r="V29" s="2">
        <f t="shared" si="0"/>
        <v>-0.15384615384615385</v>
      </c>
    </row>
    <row r="30" spans="1:22" x14ac:dyDescent="0.2">
      <c r="A30" s="1" t="s">
        <v>28</v>
      </c>
      <c r="B30" s="1">
        <v>86</v>
      </c>
      <c r="C30" s="8">
        <v>272</v>
      </c>
      <c r="D30" s="8">
        <v>272</v>
      </c>
      <c r="E30" s="8">
        <v>272</v>
      </c>
      <c r="F30" s="8">
        <v>272</v>
      </c>
      <c r="G30" s="8">
        <v>272</v>
      </c>
      <c r="H30" s="8">
        <v>272</v>
      </c>
      <c r="I30" s="8">
        <v>272</v>
      </c>
      <c r="J30" s="8">
        <v>272</v>
      </c>
      <c r="K30" s="8">
        <v>272</v>
      </c>
      <c r="L30" s="8">
        <v>251</v>
      </c>
      <c r="M30" s="8">
        <v>251</v>
      </c>
      <c r="N30" s="8">
        <v>236</v>
      </c>
      <c r="O30" s="8">
        <v>223</v>
      </c>
      <c r="P30" s="8">
        <v>223</v>
      </c>
      <c r="Q30" s="8">
        <v>223</v>
      </c>
      <c r="R30" s="8">
        <v>223</v>
      </c>
      <c r="S30" s="8">
        <v>223</v>
      </c>
      <c r="T30" s="8">
        <v>223</v>
      </c>
      <c r="U30" s="1">
        <f t="shared" si="1"/>
        <v>-49</v>
      </c>
      <c r="V30" s="2">
        <f t="shared" si="0"/>
        <v>-0.18014705882352941</v>
      </c>
    </row>
    <row r="31" spans="1:22" x14ac:dyDescent="0.2">
      <c r="A31" s="1" t="s">
        <v>29</v>
      </c>
      <c r="B31" s="1">
        <v>111</v>
      </c>
      <c r="C31" s="8">
        <v>1202</v>
      </c>
      <c r="D31" s="8">
        <v>1178</v>
      </c>
      <c r="E31" s="8">
        <v>1103</v>
      </c>
      <c r="F31" s="8">
        <v>1128</v>
      </c>
      <c r="G31" s="8">
        <v>1055</v>
      </c>
      <c r="H31" s="8">
        <v>1007</v>
      </c>
      <c r="I31" s="8">
        <v>895</v>
      </c>
      <c r="J31" s="8">
        <v>833</v>
      </c>
      <c r="K31" s="8">
        <v>746</v>
      </c>
      <c r="L31" s="8">
        <v>747</v>
      </c>
      <c r="M31" s="8">
        <v>747</v>
      </c>
      <c r="N31" s="8">
        <v>747</v>
      </c>
      <c r="O31" s="8">
        <v>733</v>
      </c>
      <c r="P31" s="8">
        <v>733</v>
      </c>
      <c r="Q31" s="8">
        <v>733</v>
      </c>
      <c r="R31" s="8">
        <v>703</v>
      </c>
      <c r="S31" s="8">
        <v>727</v>
      </c>
      <c r="T31" s="8">
        <v>727</v>
      </c>
      <c r="U31" s="1">
        <f t="shared" si="1"/>
        <v>-475</v>
      </c>
      <c r="V31" s="2">
        <f t="shared" si="0"/>
        <v>-0.39517470881863559</v>
      </c>
    </row>
    <row r="32" spans="1:22" x14ac:dyDescent="0.2">
      <c r="A32" s="1" t="s">
        <v>30</v>
      </c>
      <c r="B32" s="1">
        <v>90</v>
      </c>
      <c r="C32" s="8">
        <v>133</v>
      </c>
      <c r="D32" s="8">
        <v>118</v>
      </c>
      <c r="E32" s="8">
        <v>118</v>
      </c>
      <c r="F32" s="8">
        <v>118</v>
      </c>
      <c r="G32" s="8">
        <v>118</v>
      </c>
      <c r="H32" s="8">
        <v>118</v>
      </c>
      <c r="I32" s="8">
        <v>103</v>
      </c>
      <c r="J32" s="8">
        <v>93</v>
      </c>
      <c r="K32" s="8">
        <v>93</v>
      </c>
      <c r="L32" s="8">
        <v>93</v>
      </c>
      <c r="M32" s="8">
        <v>83</v>
      </c>
      <c r="N32" s="8">
        <v>83</v>
      </c>
      <c r="O32" s="8">
        <v>83</v>
      </c>
      <c r="P32" s="8">
        <v>83</v>
      </c>
      <c r="Q32" s="8">
        <v>83</v>
      </c>
      <c r="R32" s="8">
        <v>77</v>
      </c>
      <c r="S32" s="8">
        <v>83</v>
      </c>
      <c r="T32" s="8">
        <v>83</v>
      </c>
      <c r="U32" s="1">
        <f t="shared" si="1"/>
        <v>-50</v>
      </c>
      <c r="V32" s="2">
        <f t="shared" si="0"/>
        <v>-0.37593984962406013</v>
      </c>
    </row>
    <row r="33" spans="1:22" x14ac:dyDescent="0.2">
      <c r="A33" s="1" t="s">
        <v>31</v>
      </c>
      <c r="B33" s="1">
        <v>91</v>
      </c>
      <c r="C33" s="8">
        <v>55618</v>
      </c>
      <c r="D33" s="8">
        <v>56776</v>
      </c>
      <c r="E33" s="8">
        <v>57420</v>
      </c>
      <c r="F33" s="8">
        <v>57693</v>
      </c>
      <c r="G33" s="8">
        <v>57314</v>
      </c>
      <c r="H33" s="8">
        <v>57497</v>
      </c>
      <c r="I33" s="8">
        <v>57872</v>
      </c>
      <c r="J33" s="8">
        <v>57730</v>
      </c>
      <c r="K33" s="8">
        <v>57192</v>
      </c>
      <c r="L33" s="8">
        <v>56856</v>
      </c>
      <c r="M33" s="8">
        <v>56579</v>
      </c>
      <c r="N33" s="8">
        <v>55956</v>
      </c>
      <c r="O33" s="8">
        <v>56311</v>
      </c>
      <c r="P33" s="8">
        <v>55868</v>
      </c>
      <c r="Q33" s="8">
        <v>56072</v>
      </c>
      <c r="R33" s="8">
        <v>56033</v>
      </c>
      <c r="S33" s="8">
        <v>55182</v>
      </c>
      <c r="T33" s="8">
        <v>54181</v>
      </c>
      <c r="U33" s="1">
        <f t="shared" si="1"/>
        <v>-1437</v>
      </c>
      <c r="V33" s="2">
        <f t="shared" si="0"/>
        <v>-2.583695925779424E-2</v>
      </c>
    </row>
    <row r="34" spans="1:22" x14ac:dyDescent="0.2">
      <c r="A34" s="1" t="s">
        <v>32</v>
      </c>
      <c r="B34" s="1">
        <v>97</v>
      </c>
      <c r="C34" s="8">
        <v>124</v>
      </c>
      <c r="D34" s="8">
        <v>124</v>
      </c>
      <c r="E34" s="8">
        <v>124</v>
      </c>
      <c r="F34" s="8">
        <v>124</v>
      </c>
      <c r="G34" s="8">
        <v>124</v>
      </c>
      <c r="H34" s="8">
        <v>124</v>
      </c>
      <c r="I34" s="8">
        <v>124</v>
      </c>
      <c r="J34" s="8">
        <v>124</v>
      </c>
      <c r="K34" s="8">
        <v>124</v>
      </c>
      <c r="L34" s="8">
        <v>124</v>
      </c>
      <c r="M34" s="8">
        <v>124</v>
      </c>
      <c r="N34" s="8">
        <v>124</v>
      </c>
      <c r="O34" s="8">
        <v>124</v>
      </c>
      <c r="P34" s="8">
        <v>124</v>
      </c>
      <c r="Q34" s="8">
        <v>124</v>
      </c>
      <c r="R34" s="8">
        <v>124</v>
      </c>
      <c r="S34" s="8">
        <v>124</v>
      </c>
      <c r="T34" s="8">
        <v>124</v>
      </c>
      <c r="U34" s="1">
        <f t="shared" si="1"/>
        <v>0</v>
      </c>
      <c r="V34" s="2">
        <f t="shared" si="0"/>
        <v>0</v>
      </c>
    </row>
    <row r="35" spans="1:22" x14ac:dyDescent="0.2">
      <c r="A35" s="1" t="s">
        <v>33</v>
      </c>
      <c r="B35" s="1">
        <v>98</v>
      </c>
      <c r="C35" s="8">
        <v>965</v>
      </c>
      <c r="D35" s="8">
        <v>965</v>
      </c>
      <c r="E35" s="8">
        <v>987</v>
      </c>
      <c r="F35" s="8">
        <v>979</v>
      </c>
      <c r="G35" s="8">
        <v>868</v>
      </c>
      <c r="H35" s="8">
        <v>868</v>
      </c>
      <c r="I35" s="8">
        <v>900</v>
      </c>
      <c r="J35" s="8">
        <v>816</v>
      </c>
      <c r="K35" s="8">
        <v>816</v>
      </c>
      <c r="L35" s="8">
        <v>776</v>
      </c>
      <c r="M35" s="8">
        <v>776</v>
      </c>
      <c r="N35" s="8">
        <v>710</v>
      </c>
      <c r="O35" s="8">
        <v>698</v>
      </c>
      <c r="P35" s="8">
        <v>643</v>
      </c>
      <c r="Q35" s="8">
        <v>643</v>
      </c>
      <c r="R35" s="8">
        <v>607</v>
      </c>
      <c r="S35" s="8">
        <v>691</v>
      </c>
      <c r="T35" s="8">
        <v>647</v>
      </c>
      <c r="U35" s="1">
        <f t="shared" si="1"/>
        <v>-318</v>
      </c>
      <c r="V35" s="2">
        <f t="shared" si="0"/>
        <v>-0.32953367875647671</v>
      </c>
    </row>
    <row r="36" spans="1:22" x14ac:dyDescent="0.2">
      <c r="A36" s="1" t="s">
        <v>34</v>
      </c>
      <c r="B36" s="1">
        <v>99</v>
      </c>
      <c r="C36" s="8">
        <v>108</v>
      </c>
      <c r="D36" s="8">
        <v>99</v>
      </c>
      <c r="E36" s="8">
        <v>99</v>
      </c>
      <c r="F36" s="8">
        <v>99</v>
      </c>
      <c r="G36" s="8">
        <v>100</v>
      </c>
      <c r="H36" s="8">
        <v>100</v>
      </c>
      <c r="I36" s="8">
        <v>78</v>
      </c>
      <c r="J36" s="8">
        <v>78</v>
      </c>
      <c r="K36" s="8">
        <v>78</v>
      </c>
      <c r="L36" s="8">
        <v>70</v>
      </c>
      <c r="M36" s="8">
        <v>70</v>
      </c>
      <c r="N36" s="8">
        <v>70</v>
      </c>
      <c r="O36" s="8">
        <v>60</v>
      </c>
      <c r="P36" s="8">
        <v>60</v>
      </c>
      <c r="Q36" s="8">
        <v>60</v>
      </c>
      <c r="R36" s="8">
        <v>60</v>
      </c>
      <c r="S36" s="8">
        <v>60</v>
      </c>
      <c r="T36" s="8">
        <v>60</v>
      </c>
      <c r="U36" s="1">
        <f t="shared" si="1"/>
        <v>-48</v>
      </c>
      <c r="V36" s="2">
        <f t="shared" si="0"/>
        <v>-0.44444444444444442</v>
      </c>
    </row>
    <row r="37" spans="1:22" x14ac:dyDescent="0.2">
      <c r="A37" s="1" t="s">
        <v>35</v>
      </c>
      <c r="B37" s="1">
        <v>102</v>
      </c>
      <c r="C37" s="8">
        <v>401</v>
      </c>
      <c r="D37" s="8">
        <v>401</v>
      </c>
      <c r="E37" s="8">
        <v>401</v>
      </c>
      <c r="F37" s="8">
        <v>401</v>
      </c>
      <c r="G37" s="8">
        <v>397</v>
      </c>
      <c r="H37" s="8">
        <v>397</v>
      </c>
      <c r="I37" s="8">
        <v>397</v>
      </c>
      <c r="J37" s="8">
        <v>318</v>
      </c>
      <c r="K37" s="8">
        <v>286</v>
      </c>
      <c r="L37" s="8">
        <v>241</v>
      </c>
      <c r="M37" s="8">
        <v>214</v>
      </c>
      <c r="N37" s="8">
        <v>190</v>
      </c>
      <c r="O37" s="8">
        <v>190</v>
      </c>
      <c r="P37" s="8">
        <v>190</v>
      </c>
      <c r="Q37" s="8">
        <v>192</v>
      </c>
      <c r="R37" s="8">
        <v>192</v>
      </c>
      <c r="S37" s="8">
        <v>192</v>
      </c>
      <c r="T37" s="8">
        <v>192</v>
      </c>
      <c r="U37" s="1">
        <f t="shared" si="1"/>
        <v>-209</v>
      </c>
      <c r="V37" s="2">
        <f t="shared" si="0"/>
        <v>-0.52119700748129671</v>
      </c>
    </row>
    <row r="38" spans="1:22" x14ac:dyDescent="0.2">
      <c r="A38" s="1" t="s">
        <v>36</v>
      </c>
      <c r="B38" s="1">
        <v>103</v>
      </c>
      <c r="C38" s="8">
        <v>48</v>
      </c>
      <c r="D38" s="8">
        <v>48</v>
      </c>
      <c r="E38" s="8">
        <v>48</v>
      </c>
      <c r="F38" s="8">
        <v>48</v>
      </c>
      <c r="G38" s="8">
        <v>48</v>
      </c>
      <c r="H38" s="8">
        <v>48</v>
      </c>
      <c r="I38" s="8">
        <v>48</v>
      </c>
      <c r="J38" s="8">
        <v>43</v>
      </c>
      <c r="K38" s="8">
        <v>43</v>
      </c>
      <c r="L38" s="8">
        <v>43</v>
      </c>
      <c r="M38" s="8">
        <v>43</v>
      </c>
      <c r="N38" s="8">
        <v>43</v>
      </c>
      <c r="O38" s="8">
        <v>43</v>
      </c>
      <c r="P38" s="8">
        <v>43</v>
      </c>
      <c r="Q38" s="8">
        <v>43</v>
      </c>
      <c r="R38" s="8">
        <v>38</v>
      </c>
      <c r="S38" s="8">
        <v>43</v>
      </c>
      <c r="T38" s="8">
        <v>43</v>
      </c>
      <c r="U38" s="1">
        <f t="shared" si="1"/>
        <v>-5</v>
      </c>
      <c r="V38" s="2">
        <f t="shared" si="0"/>
        <v>-0.10416666666666667</v>
      </c>
    </row>
    <row r="39" spans="1:22" x14ac:dyDescent="0.2">
      <c r="A39" s="1" t="s">
        <v>37</v>
      </c>
      <c r="B39" s="1">
        <v>105</v>
      </c>
      <c r="C39" s="8">
        <v>232</v>
      </c>
      <c r="D39" s="8">
        <v>232</v>
      </c>
      <c r="E39" s="8">
        <v>232</v>
      </c>
      <c r="F39" s="8">
        <v>232</v>
      </c>
      <c r="G39" s="8">
        <v>232</v>
      </c>
      <c r="H39" s="8">
        <v>232</v>
      </c>
      <c r="I39" s="8">
        <v>232</v>
      </c>
      <c r="J39" s="8">
        <v>190</v>
      </c>
      <c r="K39" s="8">
        <v>190</v>
      </c>
      <c r="L39" s="8">
        <v>160</v>
      </c>
      <c r="M39" s="8">
        <v>160</v>
      </c>
      <c r="N39" s="8">
        <v>160</v>
      </c>
      <c r="O39" s="8">
        <v>160</v>
      </c>
      <c r="P39" s="8">
        <v>129</v>
      </c>
      <c r="Q39" s="8">
        <v>129</v>
      </c>
      <c r="R39" s="8">
        <v>111</v>
      </c>
      <c r="S39" s="8">
        <v>134</v>
      </c>
      <c r="T39" s="8">
        <v>134</v>
      </c>
      <c r="U39" s="1">
        <f t="shared" si="1"/>
        <v>-98</v>
      </c>
      <c r="V39" s="2">
        <f t="shared" si="0"/>
        <v>-0.42241379310344829</v>
      </c>
    </row>
    <row r="40" spans="1:22" x14ac:dyDescent="0.2">
      <c r="A40" s="1" t="s">
        <v>38</v>
      </c>
      <c r="B40" s="1">
        <v>106</v>
      </c>
      <c r="C40" s="8">
        <v>2861</v>
      </c>
      <c r="D40" s="8">
        <v>2875</v>
      </c>
      <c r="E40" s="8">
        <v>2902</v>
      </c>
      <c r="F40" s="8">
        <v>2908</v>
      </c>
      <c r="G40" s="8">
        <v>2935</v>
      </c>
      <c r="H40" s="8">
        <v>2953</v>
      </c>
      <c r="I40" s="8">
        <v>2937</v>
      </c>
      <c r="J40" s="8">
        <v>2965</v>
      </c>
      <c r="K40" s="8">
        <v>2912</v>
      </c>
      <c r="L40" s="8">
        <v>2741</v>
      </c>
      <c r="M40" s="8">
        <v>2654</v>
      </c>
      <c r="N40" s="8">
        <v>2552</v>
      </c>
      <c r="O40" s="8">
        <v>2480</v>
      </c>
      <c r="P40" s="8">
        <v>2409</v>
      </c>
      <c r="Q40" s="8">
        <v>2447</v>
      </c>
      <c r="R40" s="8">
        <v>2406</v>
      </c>
      <c r="S40" s="8">
        <v>2442</v>
      </c>
      <c r="T40" s="8">
        <v>2483</v>
      </c>
      <c r="U40" s="1">
        <f t="shared" si="1"/>
        <v>-378</v>
      </c>
      <c r="V40" s="2">
        <f t="shared" si="0"/>
        <v>-0.13212163579168124</v>
      </c>
    </row>
    <row r="41" spans="1:22" x14ac:dyDescent="0.2">
      <c r="A41" s="1" t="s">
        <v>39</v>
      </c>
      <c r="B41" s="1">
        <v>108</v>
      </c>
      <c r="C41" s="8">
        <v>347</v>
      </c>
      <c r="D41" s="8">
        <v>347</v>
      </c>
      <c r="E41" s="8">
        <v>363</v>
      </c>
      <c r="F41" s="8">
        <v>354</v>
      </c>
      <c r="G41" s="8">
        <v>355</v>
      </c>
      <c r="H41" s="8">
        <v>308</v>
      </c>
      <c r="I41" s="8">
        <v>270</v>
      </c>
      <c r="J41" s="8">
        <v>270</v>
      </c>
      <c r="K41" s="8">
        <v>270</v>
      </c>
      <c r="L41" s="8">
        <v>244</v>
      </c>
      <c r="M41" s="8">
        <v>227</v>
      </c>
      <c r="N41" s="8">
        <v>227</v>
      </c>
      <c r="O41" s="8">
        <v>197</v>
      </c>
      <c r="P41" s="8">
        <v>197</v>
      </c>
      <c r="Q41" s="8">
        <v>197</v>
      </c>
      <c r="R41" s="8">
        <v>178</v>
      </c>
      <c r="S41" s="8">
        <v>172</v>
      </c>
      <c r="T41" s="8">
        <v>172</v>
      </c>
      <c r="U41" s="1">
        <f t="shared" si="1"/>
        <v>-175</v>
      </c>
      <c r="V41" s="2">
        <f t="shared" si="0"/>
        <v>-0.50432276657060515</v>
      </c>
    </row>
    <row r="42" spans="1:22" x14ac:dyDescent="0.2">
      <c r="A42" s="1" t="s">
        <v>40</v>
      </c>
      <c r="B42" s="1">
        <v>109</v>
      </c>
      <c r="C42" s="8">
        <v>3486</v>
      </c>
      <c r="D42" s="8">
        <v>3517</v>
      </c>
      <c r="E42" s="8">
        <v>3484</v>
      </c>
      <c r="F42" s="8">
        <v>3527</v>
      </c>
      <c r="G42" s="8">
        <v>3554</v>
      </c>
      <c r="H42" s="8">
        <v>3507</v>
      </c>
      <c r="I42" s="8">
        <v>3531</v>
      </c>
      <c r="J42" s="8">
        <v>3365</v>
      </c>
      <c r="K42" s="8">
        <v>3268</v>
      </c>
      <c r="L42" s="8">
        <v>3164</v>
      </c>
      <c r="M42" s="8">
        <v>3064</v>
      </c>
      <c r="N42" s="8">
        <v>3125</v>
      </c>
      <c r="O42" s="8">
        <v>3118</v>
      </c>
      <c r="P42" s="8">
        <v>2894</v>
      </c>
      <c r="Q42" s="8">
        <v>2869</v>
      </c>
      <c r="R42" s="8">
        <v>2834</v>
      </c>
      <c r="S42" s="8">
        <v>2938</v>
      </c>
      <c r="T42" s="8">
        <v>2588</v>
      </c>
      <c r="U42" s="1">
        <f t="shared" si="1"/>
        <v>-898</v>
      </c>
      <c r="V42" s="2">
        <f t="shared" si="0"/>
        <v>-0.25760183591508895</v>
      </c>
    </row>
    <row r="43" spans="1:22" x14ac:dyDescent="0.2">
      <c r="A43" s="1" t="s">
        <v>41</v>
      </c>
      <c r="B43" s="1">
        <v>139</v>
      </c>
      <c r="C43" s="8">
        <v>264</v>
      </c>
      <c r="D43" s="8">
        <v>264</v>
      </c>
      <c r="E43" s="8">
        <v>264</v>
      </c>
      <c r="F43" s="8">
        <v>250</v>
      </c>
      <c r="G43" s="8">
        <v>250</v>
      </c>
      <c r="H43" s="8">
        <v>250</v>
      </c>
      <c r="I43" s="8">
        <v>262</v>
      </c>
      <c r="J43" s="8">
        <v>262</v>
      </c>
      <c r="K43" s="8">
        <v>250</v>
      </c>
      <c r="L43" s="8">
        <v>250</v>
      </c>
      <c r="M43" s="8">
        <v>242</v>
      </c>
      <c r="N43" s="8">
        <v>208</v>
      </c>
      <c r="O43" s="8">
        <v>208</v>
      </c>
      <c r="P43" s="8">
        <v>199</v>
      </c>
      <c r="Q43" s="8">
        <v>195</v>
      </c>
      <c r="R43" s="8">
        <v>195</v>
      </c>
      <c r="S43" s="8">
        <v>195</v>
      </c>
      <c r="T43" s="8">
        <v>195</v>
      </c>
      <c r="U43" s="1">
        <f t="shared" si="1"/>
        <v>-69</v>
      </c>
      <c r="V43" s="2">
        <f t="shared" si="0"/>
        <v>-0.26136363636363635</v>
      </c>
    </row>
    <row r="44" spans="1:22" x14ac:dyDescent="0.2">
      <c r="A44" s="1" t="s">
        <v>42</v>
      </c>
      <c r="B44" s="1">
        <v>140</v>
      </c>
      <c r="C44" s="8">
        <v>1486</v>
      </c>
      <c r="D44" s="8">
        <v>1432</v>
      </c>
      <c r="E44" s="8">
        <v>1433</v>
      </c>
      <c r="F44" s="8">
        <v>1433</v>
      </c>
      <c r="G44" s="8">
        <v>1434</v>
      </c>
      <c r="H44" s="8">
        <v>1426</v>
      </c>
      <c r="I44" s="8">
        <v>1426</v>
      </c>
      <c r="J44" s="8">
        <v>1361</v>
      </c>
      <c r="K44" s="8">
        <v>1361</v>
      </c>
      <c r="L44" s="8">
        <v>1271</v>
      </c>
      <c r="M44" s="8">
        <v>1116</v>
      </c>
      <c r="N44" s="8">
        <v>1113</v>
      </c>
      <c r="O44" s="8">
        <v>1122</v>
      </c>
      <c r="P44" s="8">
        <v>1068</v>
      </c>
      <c r="Q44" s="8">
        <v>1068</v>
      </c>
      <c r="R44" s="8">
        <v>1055</v>
      </c>
      <c r="S44" s="8">
        <v>1039</v>
      </c>
      <c r="T44" s="8">
        <v>1004</v>
      </c>
      <c r="U44" s="1">
        <f t="shared" si="1"/>
        <v>-482</v>
      </c>
      <c r="V44" s="2">
        <f t="shared" si="0"/>
        <v>-0.3243606998654105</v>
      </c>
    </row>
    <row r="45" spans="1:22" x14ac:dyDescent="0.2">
      <c r="A45" s="1" t="s">
        <v>43</v>
      </c>
      <c r="B45" s="1">
        <v>142</v>
      </c>
      <c r="C45" s="8">
        <v>324</v>
      </c>
      <c r="D45" s="8">
        <v>324</v>
      </c>
      <c r="E45" s="8">
        <v>338</v>
      </c>
      <c r="F45" s="8">
        <v>338</v>
      </c>
      <c r="G45" s="8">
        <v>334</v>
      </c>
      <c r="H45" s="8">
        <v>333</v>
      </c>
      <c r="I45" s="8">
        <v>333</v>
      </c>
      <c r="J45" s="8">
        <v>333</v>
      </c>
      <c r="K45" s="8">
        <v>333</v>
      </c>
      <c r="L45" s="8">
        <v>333</v>
      </c>
      <c r="M45" s="8">
        <v>333</v>
      </c>
      <c r="N45" s="8">
        <v>333</v>
      </c>
      <c r="O45" s="8">
        <v>333</v>
      </c>
      <c r="P45" s="8">
        <v>305</v>
      </c>
      <c r="Q45" s="8">
        <v>295</v>
      </c>
      <c r="R45" s="8">
        <v>272</v>
      </c>
      <c r="S45" s="8">
        <v>272</v>
      </c>
      <c r="T45" s="8">
        <v>272</v>
      </c>
      <c r="U45" s="1">
        <f t="shared" si="1"/>
        <v>-52</v>
      </c>
      <c r="V45" s="2">
        <f t="shared" si="0"/>
        <v>-0.16049382716049382</v>
      </c>
    </row>
    <row r="46" spans="1:22" x14ac:dyDescent="0.2">
      <c r="A46" s="1" t="s">
        <v>44</v>
      </c>
      <c r="B46" s="1">
        <v>143</v>
      </c>
      <c r="C46" s="8">
        <v>283</v>
      </c>
      <c r="D46" s="8">
        <v>283</v>
      </c>
      <c r="E46" s="8">
        <v>298</v>
      </c>
      <c r="F46" s="8">
        <v>298</v>
      </c>
      <c r="G46" s="8">
        <v>298</v>
      </c>
      <c r="H46" s="8">
        <v>298</v>
      </c>
      <c r="I46" s="8">
        <v>298</v>
      </c>
      <c r="J46" s="8">
        <v>284</v>
      </c>
      <c r="K46" s="8">
        <v>284</v>
      </c>
      <c r="L46" s="8">
        <v>276</v>
      </c>
      <c r="M46" s="8">
        <v>272</v>
      </c>
      <c r="N46" s="8">
        <v>272</v>
      </c>
      <c r="O46" s="8">
        <v>272</v>
      </c>
      <c r="P46" s="8">
        <v>272</v>
      </c>
      <c r="Q46" s="8">
        <v>272</v>
      </c>
      <c r="R46" s="8">
        <v>276</v>
      </c>
      <c r="S46" s="8">
        <v>285</v>
      </c>
      <c r="T46" s="8">
        <v>261</v>
      </c>
      <c r="U46" s="1">
        <f t="shared" si="1"/>
        <v>-22</v>
      </c>
      <c r="V46" s="2">
        <f t="shared" si="0"/>
        <v>-7.7738515901060068E-2</v>
      </c>
    </row>
    <row r="47" spans="1:22" x14ac:dyDescent="0.2">
      <c r="A47" s="1" t="s">
        <v>45</v>
      </c>
      <c r="B47" s="1">
        <v>145</v>
      </c>
      <c r="C47" s="8">
        <v>263</v>
      </c>
      <c r="D47" s="8">
        <v>289</v>
      </c>
      <c r="E47" s="8">
        <v>308</v>
      </c>
      <c r="F47" s="8">
        <v>322</v>
      </c>
      <c r="G47" s="8">
        <v>332</v>
      </c>
      <c r="H47" s="8">
        <v>338</v>
      </c>
      <c r="I47" s="8">
        <v>354</v>
      </c>
      <c r="J47" s="8">
        <v>366</v>
      </c>
      <c r="K47" s="8">
        <v>380</v>
      </c>
      <c r="L47" s="8">
        <v>396</v>
      </c>
      <c r="M47" s="8">
        <v>396</v>
      </c>
      <c r="N47" s="8">
        <v>412</v>
      </c>
      <c r="O47" s="8">
        <v>427</v>
      </c>
      <c r="P47" s="8">
        <v>427</v>
      </c>
      <c r="Q47" s="8">
        <v>427</v>
      </c>
      <c r="R47" s="8">
        <v>427</v>
      </c>
      <c r="S47" s="8">
        <v>394</v>
      </c>
      <c r="T47" s="8">
        <v>394</v>
      </c>
      <c r="U47" s="1">
        <f t="shared" si="1"/>
        <v>131</v>
      </c>
      <c r="V47" s="2">
        <f t="shared" si="0"/>
        <v>0.49809885931558934</v>
      </c>
    </row>
    <row r="48" spans="1:22" x14ac:dyDescent="0.2">
      <c r="A48" s="1" t="s">
        <v>46</v>
      </c>
      <c r="B48" s="1">
        <v>146</v>
      </c>
      <c r="C48" s="8">
        <v>366</v>
      </c>
      <c r="D48" s="8">
        <v>340</v>
      </c>
      <c r="E48" s="8">
        <v>340</v>
      </c>
      <c r="F48" s="8">
        <v>340</v>
      </c>
      <c r="G48" s="8">
        <v>332</v>
      </c>
      <c r="H48" s="8">
        <v>332</v>
      </c>
      <c r="I48" s="8">
        <v>304</v>
      </c>
      <c r="J48" s="8">
        <v>304</v>
      </c>
      <c r="K48" s="8">
        <v>298</v>
      </c>
      <c r="L48" s="8">
        <v>298</v>
      </c>
      <c r="M48" s="8">
        <v>271</v>
      </c>
      <c r="N48" s="8">
        <v>266</v>
      </c>
      <c r="O48" s="8">
        <v>244</v>
      </c>
      <c r="P48" s="8">
        <v>234</v>
      </c>
      <c r="Q48" s="8">
        <v>234</v>
      </c>
      <c r="R48" s="8">
        <v>230</v>
      </c>
      <c r="S48" s="8">
        <v>235</v>
      </c>
      <c r="T48" s="8">
        <v>251</v>
      </c>
      <c r="U48" s="1">
        <f t="shared" si="1"/>
        <v>-115</v>
      </c>
      <c r="V48" s="2">
        <f t="shared" si="0"/>
        <v>-0.31420765027322406</v>
      </c>
    </row>
    <row r="49" spans="1:22" x14ac:dyDescent="0.2">
      <c r="A49" s="1" t="s">
        <v>47</v>
      </c>
      <c r="B49" s="1">
        <v>153</v>
      </c>
      <c r="C49" s="8">
        <v>1993</v>
      </c>
      <c r="D49" s="8">
        <v>1993</v>
      </c>
      <c r="E49" s="8">
        <v>1993</v>
      </c>
      <c r="F49" s="8">
        <v>1993</v>
      </c>
      <c r="G49" s="8">
        <v>1986</v>
      </c>
      <c r="H49" s="8">
        <v>1857</v>
      </c>
      <c r="I49" s="8">
        <v>1796</v>
      </c>
      <c r="J49" s="8">
        <v>1602</v>
      </c>
      <c r="K49" s="8">
        <v>1598</v>
      </c>
      <c r="L49" s="8">
        <v>1540</v>
      </c>
      <c r="M49" s="8">
        <v>1501</v>
      </c>
      <c r="N49" s="8">
        <v>1404</v>
      </c>
      <c r="O49" s="8">
        <v>1365</v>
      </c>
      <c r="P49" s="8">
        <v>1305</v>
      </c>
      <c r="Q49" s="8">
        <v>1296</v>
      </c>
      <c r="R49" s="8">
        <v>1301</v>
      </c>
      <c r="S49" s="8">
        <v>1374</v>
      </c>
      <c r="T49" s="8">
        <v>1277</v>
      </c>
      <c r="U49" s="1">
        <f t="shared" si="1"/>
        <v>-716</v>
      </c>
      <c r="V49" s="2">
        <f t="shared" si="0"/>
        <v>-0.35925740090316105</v>
      </c>
    </row>
    <row r="50" spans="1:22" x14ac:dyDescent="0.2">
      <c r="A50" s="1" t="s">
        <v>48</v>
      </c>
      <c r="B50" s="1">
        <v>148</v>
      </c>
      <c r="C50" s="8">
        <v>411</v>
      </c>
      <c r="D50" s="8">
        <v>411</v>
      </c>
      <c r="E50" s="8">
        <v>412</v>
      </c>
      <c r="F50" s="8">
        <v>395</v>
      </c>
      <c r="G50" s="8">
        <v>405</v>
      </c>
      <c r="H50" s="8">
        <v>416</v>
      </c>
      <c r="I50" s="8">
        <v>411</v>
      </c>
      <c r="J50" s="8">
        <v>411</v>
      </c>
      <c r="K50" s="8">
        <v>413</v>
      </c>
      <c r="L50" s="8">
        <v>385</v>
      </c>
      <c r="M50" s="8">
        <v>385</v>
      </c>
      <c r="N50" s="8">
        <v>399</v>
      </c>
      <c r="O50" s="8">
        <v>399</v>
      </c>
      <c r="P50" s="8">
        <v>399</v>
      </c>
      <c r="Q50" s="8">
        <v>394</v>
      </c>
      <c r="R50" s="8">
        <v>394</v>
      </c>
      <c r="S50" s="8">
        <v>399</v>
      </c>
      <c r="T50" s="8">
        <v>394</v>
      </c>
      <c r="U50" s="1">
        <f t="shared" si="1"/>
        <v>-17</v>
      </c>
      <c r="V50" s="2">
        <f t="shared" si="0"/>
        <v>-4.1362530413625302E-2</v>
      </c>
    </row>
    <row r="51" spans="1:22" x14ac:dyDescent="0.2">
      <c r="A51" s="1" t="s">
        <v>49</v>
      </c>
      <c r="B51" s="1">
        <v>149</v>
      </c>
      <c r="C51" s="8">
        <v>98</v>
      </c>
      <c r="D51" s="8">
        <v>98</v>
      </c>
      <c r="E51" s="8">
        <v>98</v>
      </c>
      <c r="F51" s="8">
        <v>98</v>
      </c>
      <c r="G51" s="8">
        <v>98</v>
      </c>
      <c r="H51" s="8">
        <v>106</v>
      </c>
      <c r="I51" s="8">
        <v>106</v>
      </c>
      <c r="J51" s="8">
        <v>94</v>
      </c>
      <c r="K51" s="8">
        <v>94</v>
      </c>
      <c r="L51" s="8">
        <v>41</v>
      </c>
      <c r="M51" s="8">
        <v>41</v>
      </c>
      <c r="N51" s="8">
        <v>41</v>
      </c>
      <c r="O51" s="8">
        <v>82</v>
      </c>
      <c r="P51" s="8">
        <v>82</v>
      </c>
      <c r="Q51" s="8">
        <v>82</v>
      </c>
      <c r="R51" s="8">
        <v>82</v>
      </c>
      <c r="S51" s="8">
        <v>82</v>
      </c>
      <c r="T51" s="8">
        <v>82</v>
      </c>
      <c r="U51" s="1">
        <f t="shared" si="1"/>
        <v>-16</v>
      </c>
      <c r="V51" s="2">
        <f t="shared" si="0"/>
        <v>-0.16326530612244897</v>
      </c>
    </row>
    <row r="52" spans="1:22" x14ac:dyDescent="0.2">
      <c r="A52" s="1" t="s">
        <v>50</v>
      </c>
      <c r="B52" s="1">
        <v>151</v>
      </c>
      <c r="C52" s="8">
        <v>22</v>
      </c>
      <c r="D52" s="8">
        <v>22</v>
      </c>
      <c r="E52" s="8">
        <v>22</v>
      </c>
      <c r="F52" s="8">
        <v>22</v>
      </c>
      <c r="G52" s="8">
        <v>22</v>
      </c>
      <c r="H52" s="8">
        <v>22</v>
      </c>
      <c r="I52" s="8">
        <v>22</v>
      </c>
      <c r="J52" s="8">
        <v>22</v>
      </c>
      <c r="K52" s="8">
        <v>22</v>
      </c>
      <c r="L52" s="8">
        <v>22</v>
      </c>
      <c r="M52" s="8">
        <v>22</v>
      </c>
      <c r="N52" s="8">
        <v>22</v>
      </c>
      <c r="O52" s="8">
        <v>12</v>
      </c>
      <c r="P52" s="8">
        <v>12</v>
      </c>
      <c r="Q52" s="8">
        <v>12</v>
      </c>
      <c r="R52" s="8">
        <v>12</v>
      </c>
      <c r="S52" s="8">
        <v>12</v>
      </c>
      <c r="T52" s="8">
        <v>12</v>
      </c>
      <c r="U52" s="1">
        <f t="shared" si="1"/>
        <v>-10</v>
      </c>
      <c r="V52" s="2">
        <f t="shared" si="0"/>
        <v>-0.45454545454545453</v>
      </c>
    </row>
    <row r="53" spans="1:22" x14ac:dyDescent="0.2">
      <c r="A53" s="1" t="s">
        <v>51</v>
      </c>
      <c r="B53" s="1">
        <v>152</v>
      </c>
      <c r="C53" s="8">
        <v>167</v>
      </c>
      <c r="D53" s="8">
        <v>167</v>
      </c>
      <c r="E53" s="8">
        <v>167</v>
      </c>
      <c r="F53" s="8">
        <v>147</v>
      </c>
      <c r="G53" s="8">
        <v>147</v>
      </c>
      <c r="H53" s="8">
        <v>147</v>
      </c>
      <c r="I53" s="8">
        <v>147</v>
      </c>
      <c r="J53" s="8">
        <v>147</v>
      </c>
      <c r="K53" s="8">
        <v>147</v>
      </c>
      <c r="L53" s="8">
        <v>147</v>
      </c>
      <c r="M53" s="8">
        <v>147</v>
      </c>
      <c r="N53" s="8">
        <v>147</v>
      </c>
      <c r="O53" s="8">
        <v>147</v>
      </c>
      <c r="P53" s="8">
        <v>147</v>
      </c>
      <c r="Q53" s="8">
        <v>138</v>
      </c>
      <c r="R53" s="8">
        <v>138</v>
      </c>
      <c r="S53" s="8">
        <v>129</v>
      </c>
      <c r="T53" s="8">
        <v>129</v>
      </c>
      <c r="U53" s="1">
        <f t="shared" si="1"/>
        <v>-38</v>
      </c>
      <c r="V53" s="2">
        <f t="shared" si="0"/>
        <v>-0.22754491017964071</v>
      </c>
    </row>
    <row r="54" spans="1:22" x14ac:dyDescent="0.2">
      <c r="A54" s="1" t="s">
        <v>52</v>
      </c>
      <c r="B54" s="1">
        <v>165</v>
      </c>
      <c r="C54" s="8">
        <v>706</v>
      </c>
      <c r="D54" s="8">
        <v>706</v>
      </c>
      <c r="E54" s="8">
        <v>706</v>
      </c>
      <c r="F54" s="8">
        <v>706</v>
      </c>
      <c r="G54" s="8">
        <v>688</v>
      </c>
      <c r="H54" s="8">
        <v>688</v>
      </c>
      <c r="I54" s="8">
        <v>688</v>
      </c>
      <c r="J54" s="8">
        <v>660</v>
      </c>
      <c r="K54" s="8">
        <v>660</v>
      </c>
      <c r="L54" s="8">
        <v>600</v>
      </c>
      <c r="M54" s="8">
        <v>570</v>
      </c>
      <c r="N54" s="8">
        <v>543</v>
      </c>
      <c r="O54" s="8">
        <v>495</v>
      </c>
      <c r="P54" s="8">
        <v>512</v>
      </c>
      <c r="Q54" s="8">
        <v>512</v>
      </c>
      <c r="R54" s="8">
        <v>485</v>
      </c>
      <c r="S54" s="8">
        <v>515</v>
      </c>
      <c r="T54" s="8">
        <v>485</v>
      </c>
      <c r="U54" s="1">
        <f t="shared" si="1"/>
        <v>-221</v>
      </c>
      <c r="V54" s="2">
        <f t="shared" si="0"/>
        <v>-0.31303116147308779</v>
      </c>
    </row>
    <row r="55" spans="1:22" x14ac:dyDescent="0.2">
      <c r="A55" s="1" t="s">
        <v>53</v>
      </c>
      <c r="B55" s="1">
        <v>167</v>
      </c>
      <c r="C55" s="8">
        <v>5620</v>
      </c>
      <c r="D55" s="8">
        <v>5586</v>
      </c>
      <c r="E55" s="8">
        <v>5548</v>
      </c>
      <c r="F55" s="8">
        <v>5660</v>
      </c>
      <c r="G55" s="8">
        <v>5671</v>
      </c>
      <c r="H55" s="8">
        <v>5732</v>
      </c>
      <c r="I55" s="8">
        <v>5758</v>
      </c>
      <c r="J55" s="8">
        <v>5655</v>
      </c>
      <c r="K55" s="8">
        <v>5583</v>
      </c>
      <c r="L55" s="8">
        <v>5485</v>
      </c>
      <c r="M55" s="8">
        <v>5286</v>
      </c>
      <c r="N55" s="8">
        <v>5320</v>
      </c>
      <c r="O55" s="8">
        <v>5259</v>
      </c>
      <c r="P55" s="8">
        <v>5105</v>
      </c>
      <c r="Q55" s="8">
        <v>5033</v>
      </c>
      <c r="R55" s="8">
        <v>4955</v>
      </c>
      <c r="S55" s="8">
        <v>5043</v>
      </c>
      <c r="T55" s="8">
        <v>4945</v>
      </c>
      <c r="U55" s="1">
        <f t="shared" si="1"/>
        <v>-675</v>
      </c>
      <c r="V55" s="2">
        <f t="shared" si="0"/>
        <v>-0.1201067615658363</v>
      </c>
    </row>
    <row r="56" spans="1:22" x14ac:dyDescent="0.2">
      <c r="A56" s="1" t="s">
        <v>54</v>
      </c>
      <c r="B56" s="1">
        <v>169</v>
      </c>
      <c r="C56" s="8">
        <v>177</v>
      </c>
      <c r="D56" s="8">
        <v>185</v>
      </c>
      <c r="E56" s="8">
        <v>185</v>
      </c>
      <c r="F56" s="8">
        <v>185</v>
      </c>
      <c r="G56" s="8">
        <v>194</v>
      </c>
      <c r="H56" s="8">
        <v>185</v>
      </c>
      <c r="I56" s="8">
        <v>185</v>
      </c>
      <c r="J56" s="8">
        <v>167</v>
      </c>
      <c r="K56" s="8">
        <v>167</v>
      </c>
      <c r="L56" s="8">
        <v>167</v>
      </c>
      <c r="M56" s="8">
        <v>167</v>
      </c>
      <c r="N56" s="8">
        <v>145</v>
      </c>
      <c r="O56" s="8">
        <v>145</v>
      </c>
      <c r="P56" s="8">
        <v>113</v>
      </c>
      <c r="Q56" s="8">
        <v>122</v>
      </c>
      <c r="R56" s="8">
        <v>122</v>
      </c>
      <c r="S56" s="8">
        <v>122</v>
      </c>
      <c r="T56" s="8">
        <v>122</v>
      </c>
      <c r="U56" s="1">
        <f t="shared" si="1"/>
        <v>-55</v>
      </c>
      <c r="V56" s="2">
        <f t="shared" si="0"/>
        <v>-0.31073446327683618</v>
      </c>
    </row>
    <row r="57" spans="1:22" x14ac:dyDescent="0.2">
      <c r="A57" s="1" t="s">
        <v>55</v>
      </c>
      <c r="B57" s="1">
        <v>171</v>
      </c>
      <c r="C57" s="8">
        <v>212</v>
      </c>
      <c r="D57" s="8">
        <v>212</v>
      </c>
      <c r="E57" s="8">
        <v>212</v>
      </c>
      <c r="F57" s="8">
        <v>191</v>
      </c>
      <c r="G57" s="8">
        <v>191</v>
      </c>
      <c r="H57" s="8">
        <v>191</v>
      </c>
      <c r="I57" s="8">
        <v>191</v>
      </c>
      <c r="J57" s="8">
        <v>191</v>
      </c>
      <c r="K57" s="8">
        <v>191</v>
      </c>
      <c r="L57" s="8">
        <v>191</v>
      </c>
      <c r="M57" s="8">
        <v>159</v>
      </c>
      <c r="N57" s="8">
        <v>153</v>
      </c>
      <c r="O57" s="8">
        <v>153</v>
      </c>
      <c r="P57" s="8">
        <v>153</v>
      </c>
      <c r="Q57" s="8">
        <v>153</v>
      </c>
      <c r="R57" s="8">
        <v>153</v>
      </c>
      <c r="S57" s="8">
        <v>174</v>
      </c>
      <c r="T57" s="8">
        <v>162</v>
      </c>
      <c r="U57" s="1">
        <f t="shared" si="1"/>
        <v>-50</v>
      </c>
      <c r="V57" s="2">
        <f t="shared" si="0"/>
        <v>-0.23584905660377359</v>
      </c>
    </row>
    <row r="58" spans="1:22" x14ac:dyDescent="0.2">
      <c r="A58" s="1" t="s">
        <v>56</v>
      </c>
      <c r="B58" s="1">
        <v>172</v>
      </c>
      <c r="C58" s="8">
        <v>144</v>
      </c>
      <c r="D58" s="8">
        <v>144</v>
      </c>
      <c r="E58" s="8">
        <v>144</v>
      </c>
      <c r="F58" s="8">
        <v>144</v>
      </c>
      <c r="G58" s="8">
        <v>140</v>
      </c>
      <c r="H58" s="8">
        <v>130</v>
      </c>
      <c r="I58" s="8">
        <v>130</v>
      </c>
      <c r="J58" s="8">
        <v>118</v>
      </c>
      <c r="K58" s="8">
        <v>118</v>
      </c>
      <c r="L58" s="8">
        <v>118</v>
      </c>
      <c r="M58" s="8">
        <v>118</v>
      </c>
      <c r="N58" s="8">
        <v>148</v>
      </c>
      <c r="O58" s="8">
        <v>148</v>
      </c>
      <c r="P58" s="8">
        <v>148</v>
      </c>
      <c r="Q58" s="8">
        <v>148</v>
      </c>
      <c r="R58" s="8">
        <v>148</v>
      </c>
      <c r="S58" s="8">
        <v>148</v>
      </c>
      <c r="T58" s="8">
        <v>148</v>
      </c>
      <c r="U58" s="1">
        <f t="shared" si="1"/>
        <v>4</v>
      </c>
      <c r="V58" s="2">
        <f t="shared" si="0"/>
        <v>2.7777777777777776E-2</v>
      </c>
    </row>
    <row r="59" spans="1:22" x14ac:dyDescent="0.2">
      <c r="A59" s="1" t="s">
        <v>57</v>
      </c>
      <c r="B59" s="1">
        <v>176</v>
      </c>
      <c r="C59" s="8">
        <v>266</v>
      </c>
      <c r="D59" s="8">
        <v>266</v>
      </c>
      <c r="E59" s="8">
        <v>266</v>
      </c>
      <c r="F59" s="8">
        <v>266</v>
      </c>
      <c r="G59" s="8">
        <v>266</v>
      </c>
      <c r="H59" s="8">
        <v>266</v>
      </c>
      <c r="I59" s="8">
        <v>266</v>
      </c>
      <c r="J59" s="8">
        <v>266</v>
      </c>
      <c r="K59" s="8">
        <v>251</v>
      </c>
      <c r="L59" s="8">
        <v>236</v>
      </c>
      <c r="M59" s="8">
        <v>226</v>
      </c>
      <c r="N59" s="8">
        <v>226</v>
      </c>
      <c r="O59" s="8">
        <v>202</v>
      </c>
      <c r="P59" s="8">
        <v>202</v>
      </c>
      <c r="Q59" s="8">
        <v>202</v>
      </c>
      <c r="R59" s="8">
        <v>202</v>
      </c>
      <c r="S59" s="8">
        <v>212</v>
      </c>
      <c r="T59" s="8">
        <v>210</v>
      </c>
      <c r="U59" s="1">
        <f t="shared" si="1"/>
        <v>-56</v>
      </c>
      <c r="V59" s="2">
        <f t="shared" si="0"/>
        <v>-0.21052631578947367</v>
      </c>
    </row>
    <row r="60" spans="1:22" x14ac:dyDescent="0.2">
      <c r="A60" s="1" t="s">
        <v>58</v>
      </c>
      <c r="B60" s="1">
        <v>177</v>
      </c>
      <c r="C60" s="8">
        <v>105</v>
      </c>
      <c r="D60" s="8">
        <v>105</v>
      </c>
      <c r="E60" s="8">
        <v>105</v>
      </c>
      <c r="F60" s="8">
        <v>105</v>
      </c>
      <c r="G60" s="8">
        <v>105</v>
      </c>
      <c r="H60" s="8">
        <v>105</v>
      </c>
      <c r="I60" s="8">
        <v>105</v>
      </c>
      <c r="J60" s="8">
        <v>105</v>
      </c>
      <c r="K60" s="8">
        <v>105</v>
      </c>
      <c r="L60" s="8">
        <v>105</v>
      </c>
      <c r="M60" s="8">
        <v>105</v>
      </c>
      <c r="N60" s="8">
        <v>66</v>
      </c>
      <c r="O60" s="8">
        <v>66</v>
      </c>
      <c r="P60" s="8">
        <v>66</v>
      </c>
      <c r="Q60" s="8">
        <v>66</v>
      </c>
      <c r="R60" s="8">
        <v>66</v>
      </c>
      <c r="S60" s="8">
        <v>39</v>
      </c>
      <c r="T60" s="8">
        <v>39</v>
      </c>
      <c r="U60" s="1">
        <f t="shared" si="1"/>
        <v>-66</v>
      </c>
      <c r="V60" s="2">
        <f t="shared" si="0"/>
        <v>-0.62857142857142856</v>
      </c>
    </row>
    <row r="61" spans="1:22" x14ac:dyDescent="0.2">
      <c r="A61" s="1" t="s">
        <v>59</v>
      </c>
      <c r="B61" s="1">
        <v>178</v>
      </c>
      <c r="C61" s="8">
        <v>334</v>
      </c>
      <c r="D61" s="8">
        <v>334</v>
      </c>
      <c r="E61" s="8">
        <v>334</v>
      </c>
      <c r="F61" s="8">
        <v>335</v>
      </c>
      <c r="G61" s="8">
        <v>334</v>
      </c>
      <c r="H61" s="8">
        <v>334</v>
      </c>
      <c r="I61" s="8">
        <v>335</v>
      </c>
      <c r="J61" s="8">
        <v>335</v>
      </c>
      <c r="K61" s="8">
        <v>335</v>
      </c>
      <c r="L61" s="8">
        <v>335</v>
      </c>
      <c r="M61" s="8">
        <v>316</v>
      </c>
      <c r="N61" s="8">
        <v>334</v>
      </c>
      <c r="O61" s="8">
        <v>334</v>
      </c>
      <c r="P61" s="8">
        <v>314</v>
      </c>
      <c r="Q61" s="8">
        <v>314</v>
      </c>
      <c r="R61" s="8">
        <v>314</v>
      </c>
      <c r="S61" s="8">
        <v>323</v>
      </c>
      <c r="T61" s="8">
        <v>314</v>
      </c>
      <c r="U61" s="1">
        <f t="shared" si="1"/>
        <v>-20</v>
      </c>
      <c r="V61" s="2">
        <f t="shared" si="0"/>
        <v>-5.9880239520958084E-2</v>
      </c>
    </row>
    <row r="62" spans="1:22" x14ac:dyDescent="0.2">
      <c r="A62" s="1" t="s">
        <v>60</v>
      </c>
      <c r="B62" s="1">
        <v>179</v>
      </c>
      <c r="C62" s="8">
        <v>9608</v>
      </c>
      <c r="D62" s="8">
        <v>10110</v>
      </c>
      <c r="E62" s="8">
        <v>10308</v>
      </c>
      <c r="F62" s="8">
        <v>10125</v>
      </c>
      <c r="G62" s="8">
        <v>10521</v>
      </c>
      <c r="H62" s="8">
        <v>10597</v>
      </c>
      <c r="I62" s="8">
        <v>10753</v>
      </c>
      <c r="J62" s="8">
        <v>10609</v>
      </c>
      <c r="K62" s="8">
        <v>10439</v>
      </c>
      <c r="L62" s="8">
        <v>10273</v>
      </c>
      <c r="M62" s="8">
        <v>9945</v>
      </c>
      <c r="N62" s="8">
        <v>9613</v>
      </c>
      <c r="O62" s="8">
        <v>9363</v>
      </c>
      <c r="P62" s="8">
        <v>9161</v>
      </c>
      <c r="Q62" s="8">
        <v>8669</v>
      </c>
      <c r="R62" s="8">
        <v>8608</v>
      </c>
      <c r="S62" s="8">
        <v>8631</v>
      </c>
      <c r="T62" s="8">
        <v>8431</v>
      </c>
      <c r="U62" s="1">
        <f t="shared" si="1"/>
        <v>-1177</v>
      </c>
      <c r="V62" s="2">
        <f t="shared" si="0"/>
        <v>-0.12250208159866778</v>
      </c>
    </row>
    <row r="63" spans="1:22" x14ac:dyDescent="0.2">
      <c r="A63" s="1" t="s">
        <v>61</v>
      </c>
      <c r="B63" s="1">
        <v>181</v>
      </c>
      <c r="C63" s="8">
        <v>54</v>
      </c>
      <c r="D63" s="8">
        <v>53</v>
      </c>
      <c r="E63" s="8">
        <v>53</v>
      </c>
      <c r="F63" s="8">
        <v>53</v>
      </c>
      <c r="G63" s="8">
        <v>53</v>
      </c>
      <c r="H63" s="8">
        <v>54</v>
      </c>
      <c r="I63" s="8">
        <v>64</v>
      </c>
      <c r="J63" s="8">
        <v>64</v>
      </c>
      <c r="K63" s="8">
        <v>64</v>
      </c>
      <c r="L63" s="8">
        <v>64</v>
      </c>
      <c r="M63" s="8">
        <v>64</v>
      </c>
      <c r="N63" s="8">
        <v>64</v>
      </c>
      <c r="O63" s="8">
        <v>64</v>
      </c>
      <c r="P63" s="8">
        <v>32</v>
      </c>
      <c r="Q63" s="8">
        <v>32</v>
      </c>
      <c r="R63" s="8">
        <v>32</v>
      </c>
      <c r="S63" s="8">
        <v>32</v>
      </c>
      <c r="T63" s="8">
        <v>20</v>
      </c>
      <c r="U63" s="1">
        <f t="shared" si="1"/>
        <v>-34</v>
      </c>
      <c r="V63" s="2">
        <f t="shared" si="0"/>
        <v>-0.62962962962962965</v>
      </c>
    </row>
    <row r="64" spans="1:22" x14ac:dyDescent="0.2">
      <c r="A64" s="1" t="s">
        <v>62</v>
      </c>
      <c r="B64" s="1">
        <v>182</v>
      </c>
      <c r="C64" s="8">
        <v>1338</v>
      </c>
      <c r="D64" s="8">
        <v>1324</v>
      </c>
      <c r="E64" s="8">
        <v>1271</v>
      </c>
      <c r="F64" s="8">
        <v>1102</v>
      </c>
      <c r="G64" s="8">
        <v>1075</v>
      </c>
      <c r="H64" s="8">
        <v>1075</v>
      </c>
      <c r="I64" s="8">
        <v>1057</v>
      </c>
      <c r="J64" s="8">
        <v>985</v>
      </c>
      <c r="K64" s="8">
        <v>985</v>
      </c>
      <c r="L64" s="8">
        <v>920</v>
      </c>
      <c r="M64" s="8">
        <v>861</v>
      </c>
      <c r="N64" s="8">
        <v>774</v>
      </c>
      <c r="O64" s="8">
        <v>747</v>
      </c>
      <c r="P64" s="8">
        <v>733</v>
      </c>
      <c r="Q64" s="8">
        <v>681</v>
      </c>
      <c r="R64" s="8">
        <v>654</v>
      </c>
      <c r="S64" s="8">
        <v>759</v>
      </c>
      <c r="T64" s="8">
        <v>705</v>
      </c>
      <c r="U64" s="1">
        <f t="shared" ref="U64:U125" si="2">T64-C64</f>
        <v>-633</v>
      </c>
      <c r="V64" s="2">
        <f t="shared" si="0"/>
        <v>-0.47309417040358742</v>
      </c>
    </row>
    <row r="65" spans="1:22" x14ac:dyDescent="0.2">
      <c r="A65" s="1" t="s">
        <v>63</v>
      </c>
      <c r="B65" s="1">
        <v>186</v>
      </c>
      <c r="C65" s="8">
        <v>2544</v>
      </c>
      <c r="D65" s="8">
        <v>2607</v>
      </c>
      <c r="E65" s="8">
        <v>2608</v>
      </c>
      <c r="F65" s="8">
        <v>2567</v>
      </c>
      <c r="G65" s="8">
        <v>2569</v>
      </c>
      <c r="H65" s="8">
        <v>2577</v>
      </c>
      <c r="I65" s="8">
        <v>2577</v>
      </c>
      <c r="J65" s="8">
        <v>2553</v>
      </c>
      <c r="K65" s="8">
        <v>2553</v>
      </c>
      <c r="L65" s="8">
        <v>2403</v>
      </c>
      <c r="M65" s="8">
        <v>2403</v>
      </c>
      <c r="N65" s="8">
        <v>2399</v>
      </c>
      <c r="O65" s="8">
        <v>2335</v>
      </c>
      <c r="P65" s="8">
        <v>2384</v>
      </c>
      <c r="Q65" s="8">
        <v>2468</v>
      </c>
      <c r="R65" s="8">
        <v>2465</v>
      </c>
      <c r="S65" s="8">
        <v>2414</v>
      </c>
      <c r="T65" s="8">
        <v>2537</v>
      </c>
      <c r="U65" s="1">
        <f t="shared" si="2"/>
        <v>-7</v>
      </c>
      <c r="V65" s="2">
        <f t="shared" si="0"/>
        <v>-2.751572327044025E-3</v>
      </c>
    </row>
    <row r="66" spans="1:22" x14ac:dyDescent="0.2">
      <c r="A66" s="1" t="s">
        <v>64</v>
      </c>
      <c r="B66" s="1">
        <v>202</v>
      </c>
      <c r="C66" s="8">
        <v>876</v>
      </c>
      <c r="D66" s="8">
        <v>891</v>
      </c>
      <c r="E66" s="8">
        <v>891</v>
      </c>
      <c r="F66" s="8">
        <v>976</v>
      </c>
      <c r="G66" s="8">
        <v>976</v>
      </c>
      <c r="H66" s="8">
        <v>958</v>
      </c>
      <c r="I66" s="8">
        <v>948</v>
      </c>
      <c r="J66" s="8">
        <v>937</v>
      </c>
      <c r="K66" s="8">
        <v>907</v>
      </c>
      <c r="L66" s="8">
        <v>907</v>
      </c>
      <c r="M66" s="8">
        <v>907</v>
      </c>
      <c r="N66" s="8">
        <v>907</v>
      </c>
      <c r="O66" s="8">
        <v>907</v>
      </c>
      <c r="P66" s="8">
        <v>887</v>
      </c>
      <c r="Q66" s="8">
        <v>931</v>
      </c>
      <c r="R66" s="8">
        <v>920</v>
      </c>
      <c r="S66" s="8">
        <v>887</v>
      </c>
      <c r="T66" s="8">
        <v>818</v>
      </c>
      <c r="U66" s="1">
        <f t="shared" si="2"/>
        <v>-58</v>
      </c>
      <c r="V66" s="2">
        <f t="shared" si="0"/>
        <v>-6.6210045662100453E-2</v>
      </c>
    </row>
    <row r="67" spans="1:22" x14ac:dyDescent="0.2">
      <c r="A67" s="1" t="s">
        <v>65</v>
      </c>
      <c r="B67" s="1">
        <v>204</v>
      </c>
      <c r="C67" s="8">
        <v>170</v>
      </c>
      <c r="D67" s="8">
        <v>170</v>
      </c>
      <c r="E67" s="8">
        <v>170</v>
      </c>
      <c r="F67" s="8">
        <v>160</v>
      </c>
      <c r="G67" s="8">
        <v>160</v>
      </c>
      <c r="H67" s="8">
        <v>160</v>
      </c>
      <c r="I67" s="8">
        <v>134</v>
      </c>
      <c r="J67" s="8">
        <v>109</v>
      </c>
      <c r="K67" s="8">
        <v>109</v>
      </c>
      <c r="L67" s="8">
        <v>109</v>
      </c>
      <c r="M67" s="8">
        <v>109</v>
      </c>
      <c r="N67" s="8">
        <v>82</v>
      </c>
      <c r="O67" s="8">
        <v>82</v>
      </c>
      <c r="P67" s="8">
        <v>82</v>
      </c>
      <c r="Q67" s="8">
        <v>82</v>
      </c>
      <c r="R67" s="8">
        <v>82</v>
      </c>
      <c r="S67" s="8">
        <v>86</v>
      </c>
      <c r="T67" s="8">
        <v>75</v>
      </c>
      <c r="U67" s="1">
        <f t="shared" si="2"/>
        <v>-95</v>
      </c>
      <c r="V67" s="2">
        <f t="shared" si="0"/>
        <v>-0.55882352941176472</v>
      </c>
    </row>
    <row r="68" spans="1:22" x14ac:dyDescent="0.2">
      <c r="A68" s="1" t="s">
        <v>66</v>
      </c>
      <c r="B68" s="1">
        <v>205</v>
      </c>
      <c r="C68" s="8">
        <v>2719</v>
      </c>
      <c r="D68" s="8">
        <v>2699</v>
      </c>
      <c r="E68" s="8">
        <v>2709</v>
      </c>
      <c r="F68" s="8">
        <v>2709</v>
      </c>
      <c r="G68" s="8">
        <v>2695</v>
      </c>
      <c r="H68" s="8">
        <v>2677</v>
      </c>
      <c r="I68" s="8">
        <v>2677</v>
      </c>
      <c r="J68" s="8">
        <v>2512</v>
      </c>
      <c r="K68" s="8">
        <v>2513</v>
      </c>
      <c r="L68" s="8">
        <v>2514</v>
      </c>
      <c r="M68" s="8">
        <v>2514</v>
      </c>
      <c r="N68" s="8">
        <v>2514</v>
      </c>
      <c r="O68" s="8">
        <v>2514</v>
      </c>
      <c r="P68" s="8">
        <v>2494</v>
      </c>
      <c r="Q68" s="8">
        <v>2497</v>
      </c>
      <c r="R68" s="8">
        <v>2355</v>
      </c>
      <c r="S68" s="8">
        <v>2230</v>
      </c>
      <c r="T68" s="8">
        <v>2178</v>
      </c>
      <c r="U68" s="1">
        <f t="shared" si="2"/>
        <v>-541</v>
      </c>
      <c r="V68" s="2">
        <f t="shared" si="0"/>
        <v>-0.19897020963589554</v>
      </c>
    </row>
    <row r="69" spans="1:22" x14ac:dyDescent="0.2">
      <c r="A69" s="1" t="s">
        <v>67</v>
      </c>
      <c r="B69" s="1">
        <v>208</v>
      </c>
      <c r="C69" s="8">
        <v>283</v>
      </c>
      <c r="D69" s="8">
        <v>283</v>
      </c>
      <c r="E69" s="8">
        <v>282</v>
      </c>
      <c r="F69" s="8">
        <v>284</v>
      </c>
      <c r="G69" s="8">
        <v>284</v>
      </c>
      <c r="H69" s="8">
        <v>284</v>
      </c>
      <c r="I69" s="8">
        <v>293</v>
      </c>
      <c r="J69" s="8">
        <v>290</v>
      </c>
      <c r="K69" s="8">
        <v>287</v>
      </c>
      <c r="L69" s="8">
        <v>287</v>
      </c>
      <c r="M69" s="8">
        <v>287</v>
      </c>
      <c r="N69" s="8">
        <v>283</v>
      </c>
      <c r="O69" s="8">
        <v>225</v>
      </c>
      <c r="P69" s="8">
        <v>214</v>
      </c>
      <c r="Q69" s="8">
        <v>206</v>
      </c>
      <c r="R69" s="8">
        <v>206</v>
      </c>
      <c r="S69" s="8">
        <v>206</v>
      </c>
      <c r="T69" s="8">
        <v>215</v>
      </c>
      <c r="U69" s="1">
        <f t="shared" si="2"/>
        <v>-68</v>
      </c>
      <c r="V69" s="2">
        <f t="shared" si="0"/>
        <v>-0.24028268551236748</v>
      </c>
    </row>
    <row r="70" spans="1:22" x14ac:dyDescent="0.2">
      <c r="A70" s="1" t="s">
        <v>68</v>
      </c>
      <c r="B70" s="1">
        <v>211</v>
      </c>
      <c r="C70" s="8">
        <v>898</v>
      </c>
      <c r="D70" s="8">
        <v>903</v>
      </c>
      <c r="E70" s="8">
        <v>914</v>
      </c>
      <c r="F70" s="8">
        <v>919</v>
      </c>
      <c r="G70" s="8">
        <v>952</v>
      </c>
      <c r="H70" s="8">
        <v>952</v>
      </c>
      <c r="I70" s="8">
        <v>896</v>
      </c>
      <c r="J70" s="8">
        <v>896</v>
      </c>
      <c r="K70" s="8">
        <v>896</v>
      </c>
      <c r="L70" s="8">
        <v>767</v>
      </c>
      <c r="M70" s="8">
        <v>746</v>
      </c>
      <c r="N70" s="8">
        <v>722</v>
      </c>
      <c r="O70" s="8">
        <v>698</v>
      </c>
      <c r="P70" s="8">
        <v>696</v>
      </c>
      <c r="Q70" s="8">
        <v>680</v>
      </c>
      <c r="R70" s="8">
        <v>729</v>
      </c>
      <c r="S70" s="8">
        <v>711</v>
      </c>
      <c r="T70" s="8">
        <v>804</v>
      </c>
      <c r="U70" s="1">
        <f t="shared" si="2"/>
        <v>-94</v>
      </c>
      <c r="V70" s="2">
        <f t="shared" ref="V70:V133" si="3">U70/C70</f>
        <v>-0.10467706013363029</v>
      </c>
    </row>
    <row r="71" spans="1:22" x14ac:dyDescent="0.2">
      <c r="A71" s="1" t="s">
        <v>69</v>
      </c>
      <c r="B71" s="1">
        <v>213</v>
      </c>
      <c r="C71" s="8">
        <v>187</v>
      </c>
      <c r="D71" s="8">
        <v>187</v>
      </c>
      <c r="E71" s="8">
        <v>187</v>
      </c>
      <c r="F71" s="8">
        <v>201</v>
      </c>
      <c r="G71" s="8">
        <v>186</v>
      </c>
      <c r="H71" s="8">
        <v>172</v>
      </c>
      <c r="I71" s="8">
        <v>176</v>
      </c>
      <c r="J71" s="8">
        <v>176</v>
      </c>
      <c r="K71" s="8">
        <v>190</v>
      </c>
      <c r="L71" s="8">
        <v>173</v>
      </c>
      <c r="M71" s="8">
        <v>151</v>
      </c>
      <c r="N71" s="8">
        <v>151</v>
      </c>
      <c r="O71" s="8">
        <v>129</v>
      </c>
      <c r="P71" s="8">
        <v>143</v>
      </c>
      <c r="Q71" s="8">
        <v>127</v>
      </c>
      <c r="R71" s="8">
        <v>127</v>
      </c>
      <c r="S71" s="8">
        <v>143</v>
      </c>
      <c r="T71" s="8">
        <v>127</v>
      </c>
      <c r="U71" s="1">
        <f t="shared" si="2"/>
        <v>-60</v>
      </c>
      <c r="V71" s="2">
        <f t="shared" si="3"/>
        <v>-0.32085561497326204</v>
      </c>
    </row>
    <row r="72" spans="1:22" x14ac:dyDescent="0.2">
      <c r="A72" s="1" t="s">
        <v>70</v>
      </c>
      <c r="B72" s="1">
        <v>214</v>
      </c>
      <c r="C72" s="8">
        <v>717</v>
      </c>
      <c r="D72" s="8">
        <v>719</v>
      </c>
      <c r="E72" s="8">
        <v>719</v>
      </c>
      <c r="F72" s="8">
        <v>721</v>
      </c>
      <c r="G72" s="8">
        <v>719</v>
      </c>
      <c r="H72" s="8">
        <v>649</v>
      </c>
      <c r="I72" s="8">
        <v>643</v>
      </c>
      <c r="J72" s="8">
        <v>634</v>
      </c>
      <c r="K72" s="8">
        <v>562</v>
      </c>
      <c r="L72" s="8">
        <v>539</v>
      </c>
      <c r="M72" s="8">
        <v>539</v>
      </c>
      <c r="N72" s="8">
        <v>539</v>
      </c>
      <c r="O72" s="8">
        <v>497</v>
      </c>
      <c r="P72" s="8">
        <v>478</v>
      </c>
      <c r="Q72" s="8">
        <v>478</v>
      </c>
      <c r="R72" s="8">
        <v>478</v>
      </c>
      <c r="S72" s="8">
        <v>493</v>
      </c>
      <c r="T72" s="8">
        <v>493</v>
      </c>
      <c r="U72" s="1">
        <f t="shared" si="2"/>
        <v>-224</v>
      </c>
      <c r="V72" s="2">
        <f t="shared" si="3"/>
        <v>-0.31241283124128311</v>
      </c>
    </row>
    <row r="73" spans="1:22" x14ac:dyDescent="0.2">
      <c r="A73" s="1" t="s">
        <v>71</v>
      </c>
      <c r="B73" s="1">
        <v>216</v>
      </c>
      <c r="C73" s="8">
        <v>19</v>
      </c>
      <c r="D73" s="8">
        <v>19</v>
      </c>
      <c r="E73" s="8">
        <v>19</v>
      </c>
      <c r="F73" s="8">
        <v>19</v>
      </c>
      <c r="G73" s="8">
        <v>19</v>
      </c>
      <c r="H73" s="8">
        <v>19</v>
      </c>
      <c r="I73" s="8">
        <v>19</v>
      </c>
      <c r="J73" s="8">
        <v>19</v>
      </c>
      <c r="K73" s="8">
        <v>19</v>
      </c>
      <c r="L73" s="8">
        <v>19</v>
      </c>
      <c r="M73" s="8">
        <v>19</v>
      </c>
      <c r="N73" s="8">
        <v>12</v>
      </c>
      <c r="O73" s="8">
        <v>12</v>
      </c>
      <c r="P73" s="8">
        <v>12</v>
      </c>
      <c r="Q73" s="8">
        <v>12</v>
      </c>
      <c r="R73" s="8">
        <v>12</v>
      </c>
      <c r="S73" s="8">
        <v>12</v>
      </c>
      <c r="T73" s="8">
        <v>12</v>
      </c>
      <c r="U73" s="1">
        <f t="shared" si="2"/>
        <v>-7</v>
      </c>
      <c r="V73" s="2">
        <f t="shared" si="3"/>
        <v>-0.36842105263157893</v>
      </c>
    </row>
    <row r="74" spans="1:22" x14ac:dyDescent="0.2">
      <c r="A74" s="1" t="s">
        <v>72</v>
      </c>
      <c r="B74" s="1">
        <v>217</v>
      </c>
      <c r="C74" s="8">
        <v>152</v>
      </c>
      <c r="D74" s="8">
        <v>152</v>
      </c>
      <c r="E74" s="8">
        <v>155</v>
      </c>
      <c r="F74" s="8">
        <v>159</v>
      </c>
      <c r="G74" s="8">
        <v>159</v>
      </c>
      <c r="H74" s="8">
        <v>144</v>
      </c>
      <c r="I74" s="8">
        <v>144</v>
      </c>
      <c r="J74" s="8">
        <v>145</v>
      </c>
      <c r="K74" s="8">
        <v>145</v>
      </c>
      <c r="L74" s="8">
        <v>131</v>
      </c>
      <c r="M74" s="8">
        <v>129</v>
      </c>
      <c r="N74" s="8">
        <v>129</v>
      </c>
      <c r="O74" s="8">
        <v>110</v>
      </c>
      <c r="P74" s="8">
        <v>110</v>
      </c>
      <c r="Q74" s="8">
        <v>110</v>
      </c>
      <c r="R74" s="8">
        <v>119</v>
      </c>
      <c r="S74" s="8">
        <v>119</v>
      </c>
      <c r="T74" s="8">
        <v>126</v>
      </c>
      <c r="U74" s="1">
        <f t="shared" si="2"/>
        <v>-26</v>
      </c>
      <c r="V74" s="2">
        <f t="shared" si="3"/>
        <v>-0.17105263157894737</v>
      </c>
    </row>
    <row r="75" spans="1:22" x14ac:dyDescent="0.2">
      <c r="A75" s="1" t="s">
        <v>73</v>
      </c>
      <c r="B75" s="1">
        <v>218</v>
      </c>
      <c r="C75" s="8">
        <v>22</v>
      </c>
      <c r="D75" s="8">
        <v>22</v>
      </c>
      <c r="E75" s="8">
        <v>22</v>
      </c>
      <c r="F75" s="8">
        <v>22</v>
      </c>
      <c r="G75" s="8">
        <v>22</v>
      </c>
      <c r="H75" s="8">
        <v>22</v>
      </c>
      <c r="I75" s="8">
        <v>22</v>
      </c>
      <c r="J75" s="8">
        <v>22</v>
      </c>
      <c r="K75" s="8">
        <v>22</v>
      </c>
      <c r="L75" s="8">
        <v>22</v>
      </c>
      <c r="M75" s="8">
        <v>22</v>
      </c>
      <c r="N75" s="8">
        <v>16</v>
      </c>
      <c r="O75" s="8">
        <v>16</v>
      </c>
      <c r="P75" s="8">
        <v>16</v>
      </c>
      <c r="Q75" s="8">
        <v>16</v>
      </c>
      <c r="R75" s="8">
        <v>16</v>
      </c>
      <c r="S75" s="8">
        <v>16</v>
      </c>
      <c r="T75" s="8">
        <v>16</v>
      </c>
      <c r="U75" s="1">
        <f t="shared" si="2"/>
        <v>-6</v>
      </c>
      <c r="V75" s="2">
        <f t="shared" si="3"/>
        <v>-0.27272727272727271</v>
      </c>
    </row>
    <row r="76" spans="1:22" x14ac:dyDescent="0.2">
      <c r="A76" s="1" t="s">
        <v>74</v>
      </c>
      <c r="B76" s="1">
        <v>224</v>
      </c>
      <c r="C76" s="8">
        <v>463</v>
      </c>
      <c r="D76" s="8">
        <v>423</v>
      </c>
      <c r="E76" s="8">
        <v>423</v>
      </c>
      <c r="F76" s="8">
        <v>423</v>
      </c>
      <c r="G76" s="8">
        <v>423</v>
      </c>
      <c r="H76" s="8">
        <v>323</v>
      </c>
      <c r="I76" s="8">
        <v>323</v>
      </c>
      <c r="J76" s="8">
        <v>323</v>
      </c>
      <c r="K76" s="8">
        <v>323</v>
      </c>
      <c r="L76" s="8">
        <v>323</v>
      </c>
      <c r="M76" s="8">
        <v>323</v>
      </c>
      <c r="N76" s="8">
        <v>302</v>
      </c>
      <c r="O76" s="8">
        <v>302</v>
      </c>
      <c r="P76" s="8">
        <v>302</v>
      </c>
      <c r="Q76" s="8">
        <v>345</v>
      </c>
      <c r="R76" s="8">
        <v>345</v>
      </c>
      <c r="S76" s="8">
        <v>402</v>
      </c>
      <c r="T76" s="8">
        <v>402</v>
      </c>
      <c r="U76" s="1">
        <f t="shared" si="2"/>
        <v>-61</v>
      </c>
      <c r="V76" s="2">
        <f t="shared" si="3"/>
        <v>-0.13174946004319654</v>
      </c>
    </row>
    <row r="77" spans="1:22" x14ac:dyDescent="0.2">
      <c r="A77" s="1" t="s">
        <v>75</v>
      </c>
      <c r="B77" s="1">
        <v>226</v>
      </c>
      <c r="C77" s="8">
        <v>197</v>
      </c>
      <c r="D77" s="8">
        <v>180</v>
      </c>
      <c r="E77" s="8">
        <v>180</v>
      </c>
      <c r="F77" s="8">
        <v>159</v>
      </c>
      <c r="G77" s="8">
        <v>159</v>
      </c>
      <c r="H77" s="8">
        <v>148</v>
      </c>
      <c r="I77" s="8">
        <v>148</v>
      </c>
      <c r="J77" s="8">
        <v>148</v>
      </c>
      <c r="K77" s="8">
        <v>148</v>
      </c>
      <c r="L77" s="8">
        <v>131</v>
      </c>
      <c r="M77" s="8">
        <v>137</v>
      </c>
      <c r="N77" s="8">
        <v>105</v>
      </c>
      <c r="O77" s="8">
        <v>105</v>
      </c>
      <c r="P77" s="8">
        <v>123</v>
      </c>
      <c r="Q77" s="8">
        <v>111</v>
      </c>
      <c r="R77" s="8">
        <v>111</v>
      </c>
      <c r="S77" s="8">
        <v>131</v>
      </c>
      <c r="T77" s="8">
        <v>121</v>
      </c>
      <c r="U77" s="1">
        <f t="shared" si="2"/>
        <v>-76</v>
      </c>
      <c r="V77" s="2">
        <f t="shared" si="3"/>
        <v>-0.38578680203045684</v>
      </c>
    </row>
    <row r="78" spans="1:22" x14ac:dyDescent="0.2">
      <c r="A78" s="1" t="s">
        <v>76</v>
      </c>
      <c r="B78" s="1">
        <v>230</v>
      </c>
      <c r="C78" s="8">
        <v>130</v>
      </c>
      <c r="D78" s="8">
        <v>130</v>
      </c>
      <c r="E78" s="8">
        <v>130</v>
      </c>
      <c r="F78" s="8">
        <v>130</v>
      </c>
      <c r="G78" s="8">
        <v>130</v>
      </c>
      <c r="H78" s="8">
        <v>130</v>
      </c>
      <c r="I78" s="8">
        <v>130</v>
      </c>
      <c r="J78" s="8">
        <v>130</v>
      </c>
      <c r="K78" s="8">
        <v>130</v>
      </c>
      <c r="L78" s="8">
        <v>100</v>
      </c>
      <c r="M78" s="8">
        <v>100</v>
      </c>
      <c r="N78" s="8">
        <v>78</v>
      </c>
      <c r="O78" s="8">
        <v>78</v>
      </c>
      <c r="P78" s="8">
        <v>78</v>
      </c>
      <c r="Q78" s="8">
        <v>78</v>
      </c>
      <c r="R78" s="8">
        <v>78</v>
      </c>
      <c r="S78" s="8">
        <v>78</v>
      </c>
      <c r="T78" s="8">
        <v>78</v>
      </c>
      <c r="U78" s="1">
        <f t="shared" si="2"/>
        <v>-52</v>
      </c>
      <c r="V78" s="2">
        <f t="shared" si="3"/>
        <v>-0.4</v>
      </c>
    </row>
    <row r="79" spans="1:22" x14ac:dyDescent="0.2">
      <c r="A79" s="1" t="s">
        <v>77</v>
      </c>
      <c r="B79" s="1">
        <v>231</v>
      </c>
      <c r="C79" s="8">
        <v>20</v>
      </c>
      <c r="D79" s="8">
        <v>20</v>
      </c>
      <c r="E79" s="8">
        <v>20</v>
      </c>
      <c r="F79" s="8">
        <v>20</v>
      </c>
      <c r="G79" s="8">
        <v>20</v>
      </c>
      <c r="H79" s="8">
        <v>20</v>
      </c>
      <c r="I79" s="8">
        <v>20</v>
      </c>
      <c r="J79" s="8">
        <v>20</v>
      </c>
      <c r="K79" s="8">
        <v>20</v>
      </c>
      <c r="L79" s="8">
        <v>20</v>
      </c>
      <c r="M79" s="8">
        <v>20</v>
      </c>
      <c r="N79" s="8">
        <v>20</v>
      </c>
      <c r="O79" s="8">
        <v>20</v>
      </c>
      <c r="P79" s="8">
        <v>20</v>
      </c>
      <c r="Q79" s="8">
        <v>20</v>
      </c>
      <c r="R79" s="8">
        <v>20</v>
      </c>
      <c r="S79" s="8">
        <v>20</v>
      </c>
      <c r="T79" s="8">
        <v>20</v>
      </c>
      <c r="U79" s="1">
        <f t="shared" si="2"/>
        <v>0</v>
      </c>
      <c r="V79" s="2">
        <f t="shared" si="3"/>
        <v>0</v>
      </c>
    </row>
    <row r="80" spans="1:22" x14ac:dyDescent="0.2">
      <c r="A80" s="1" t="s">
        <v>78</v>
      </c>
      <c r="B80" s="1">
        <v>232</v>
      </c>
      <c r="C80" s="8">
        <v>469</v>
      </c>
      <c r="D80" s="8">
        <v>451</v>
      </c>
      <c r="E80" s="8">
        <v>451</v>
      </c>
      <c r="F80" s="8">
        <v>441</v>
      </c>
      <c r="G80" s="8">
        <v>441</v>
      </c>
      <c r="H80" s="8">
        <v>426</v>
      </c>
      <c r="I80" s="8">
        <v>385</v>
      </c>
      <c r="J80" s="8">
        <v>405</v>
      </c>
      <c r="K80" s="8">
        <v>406</v>
      </c>
      <c r="L80" s="8">
        <v>339</v>
      </c>
      <c r="M80" s="8">
        <v>337</v>
      </c>
      <c r="N80" s="8">
        <v>339</v>
      </c>
      <c r="O80" s="8">
        <v>339</v>
      </c>
      <c r="P80" s="8">
        <v>339</v>
      </c>
      <c r="Q80" s="8">
        <v>353</v>
      </c>
      <c r="R80" s="8">
        <v>329</v>
      </c>
      <c r="S80" s="8">
        <v>421</v>
      </c>
      <c r="T80" s="8">
        <v>368</v>
      </c>
      <c r="U80" s="1">
        <f t="shared" si="2"/>
        <v>-101</v>
      </c>
      <c r="V80" s="2">
        <f t="shared" si="3"/>
        <v>-0.21535181236673773</v>
      </c>
    </row>
    <row r="81" spans="1:22" x14ac:dyDescent="0.2">
      <c r="A81" s="1" t="s">
        <v>79</v>
      </c>
      <c r="B81" s="1">
        <v>233</v>
      </c>
      <c r="C81" s="8">
        <v>839</v>
      </c>
      <c r="D81" s="8">
        <v>831</v>
      </c>
      <c r="E81" s="8">
        <v>832</v>
      </c>
      <c r="F81" s="8">
        <v>832</v>
      </c>
      <c r="G81" s="8">
        <v>820</v>
      </c>
      <c r="H81" s="8">
        <v>764</v>
      </c>
      <c r="I81" s="8">
        <v>782</v>
      </c>
      <c r="J81" s="8">
        <v>761</v>
      </c>
      <c r="K81" s="8">
        <v>744</v>
      </c>
      <c r="L81" s="8">
        <v>738</v>
      </c>
      <c r="M81" s="8">
        <v>725</v>
      </c>
      <c r="N81" s="8">
        <v>692</v>
      </c>
      <c r="O81" s="8">
        <v>692</v>
      </c>
      <c r="P81" s="8">
        <v>692</v>
      </c>
      <c r="Q81" s="8">
        <v>692</v>
      </c>
      <c r="R81" s="8">
        <v>692</v>
      </c>
      <c r="S81" s="8">
        <v>719</v>
      </c>
      <c r="T81" s="8">
        <v>689</v>
      </c>
      <c r="U81" s="1">
        <f t="shared" si="2"/>
        <v>-150</v>
      </c>
      <c r="V81" s="2">
        <f t="shared" si="3"/>
        <v>-0.17878426698450536</v>
      </c>
    </row>
    <row r="82" spans="1:22" x14ac:dyDescent="0.2">
      <c r="A82" s="1" t="s">
        <v>80</v>
      </c>
      <c r="B82" s="1">
        <v>235</v>
      </c>
      <c r="C82" s="8">
        <v>251</v>
      </c>
      <c r="D82" s="8">
        <v>251</v>
      </c>
      <c r="E82" s="8">
        <v>251</v>
      </c>
      <c r="F82" s="8">
        <v>251</v>
      </c>
      <c r="G82" s="8">
        <v>240</v>
      </c>
      <c r="H82" s="8">
        <v>219</v>
      </c>
      <c r="I82" s="8">
        <v>195</v>
      </c>
      <c r="J82" s="8">
        <v>219</v>
      </c>
      <c r="K82" s="8">
        <v>219</v>
      </c>
      <c r="L82" s="8">
        <v>219</v>
      </c>
      <c r="M82" s="8">
        <v>219</v>
      </c>
      <c r="N82" s="8">
        <v>249</v>
      </c>
      <c r="O82" s="8">
        <v>235</v>
      </c>
      <c r="P82" s="8">
        <v>235</v>
      </c>
      <c r="Q82" s="8">
        <v>260</v>
      </c>
      <c r="R82" s="8">
        <v>260</v>
      </c>
      <c r="S82" s="8">
        <v>260</v>
      </c>
      <c r="T82" s="8">
        <v>294</v>
      </c>
      <c r="U82" s="1">
        <f t="shared" si="2"/>
        <v>43</v>
      </c>
      <c r="V82" s="2">
        <f t="shared" si="3"/>
        <v>0.17131474103585656</v>
      </c>
    </row>
    <row r="83" spans="1:22" x14ac:dyDescent="0.2">
      <c r="A83" s="1" t="s">
        <v>81</v>
      </c>
      <c r="B83" s="1">
        <v>236</v>
      </c>
      <c r="C83" s="8">
        <v>138</v>
      </c>
      <c r="D83" s="8">
        <v>138</v>
      </c>
      <c r="E83" s="8">
        <v>148</v>
      </c>
      <c r="F83" s="8">
        <v>148</v>
      </c>
      <c r="G83" s="8">
        <v>158</v>
      </c>
      <c r="H83" s="8">
        <v>168</v>
      </c>
      <c r="I83" s="8">
        <v>168</v>
      </c>
      <c r="J83" s="8">
        <v>168</v>
      </c>
      <c r="K83" s="8">
        <v>167</v>
      </c>
      <c r="L83" s="8">
        <v>157</v>
      </c>
      <c r="M83" s="8">
        <v>157</v>
      </c>
      <c r="N83" s="8">
        <v>157</v>
      </c>
      <c r="O83" s="8">
        <v>157</v>
      </c>
      <c r="P83" s="8">
        <v>157</v>
      </c>
      <c r="Q83" s="8">
        <v>157</v>
      </c>
      <c r="R83" s="8">
        <v>157</v>
      </c>
      <c r="S83" s="8">
        <v>157</v>
      </c>
      <c r="T83" s="8">
        <v>157</v>
      </c>
      <c r="U83" s="1">
        <f t="shared" si="2"/>
        <v>19</v>
      </c>
      <c r="V83" s="2">
        <f t="shared" si="3"/>
        <v>0.13768115942028986</v>
      </c>
    </row>
    <row r="84" spans="1:22" x14ac:dyDescent="0.2">
      <c r="A84" s="1" t="s">
        <v>82</v>
      </c>
      <c r="B84" s="1">
        <v>239</v>
      </c>
      <c r="C84" s="8">
        <v>191</v>
      </c>
      <c r="D84" s="8">
        <v>191</v>
      </c>
      <c r="E84" s="8">
        <v>191</v>
      </c>
      <c r="F84" s="8">
        <v>191</v>
      </c>
      <c r="G84" s="8">
        <v>191</v>
      </c>
      <c r="H84" s="8">
        <v>191</v>
      </c>
      <c r="I84" s="8">
        <v>179</v>
      </c>
      <c r="J84" s="8">
        <v>179</v>
      </c>
      <c r="K84" s="8">
        <v>179</v>
      </c>
      <c r="L84" s="8">
        <v>141</v>
      </c>
      <c r="M84" s="8">
        <v>141</v>
      </c>
      <c r="N84" s="8">
        <v>141</v>
      </c>
      <c r="O84" s="8">
        <v>141</v>
      </c>
      <c r="P84" s="8">
        <v>141</v>
      </c>
      <c r="Q84" s="8">
        <v>141</v>
      </c>
      <c r="R84" s="8">
        <v>141</v>
      </c>
      <c r="S84" s="8">
        <v>131</v>
      </c>
      <c r="T84" s="8">
        <v>131</v>
      </c>
      <c r="U84" s="1">
        <f t="shared" si="2"/>
        <v>-60</v>
      </c>
      <c r="V84" s="2">
        <f t="shared" si="3"/>
        <v>-0.31413612565445026</v>
      </c>
    </row>
    <row r="85" spans="1:22" x14ac:dyDescent="0.2">
      <c r="A85" s="1" t="s">
        <v>83</v>
      </c>
      <c r="B85" s="1">
        <v>240</v>
      </c>
      <c r="C85" s="8">
        <v>2081</v>
      </c>
      <c r="D85" s="8">
        <v>2010</v>
      </c>
      <c r="E85" s="8">
        <v>2036</v>
      </c>
      <c r="F85" s="8">
        <v>2037</v>
      </c>
      <c r="G85" s="8">
        <v>1764</v>
      </c>
      <c r="H85" s="8">
        <v>1503</v>
      </c>
      <c r="I85" s="8">
        <v>1389</v>
      </c>
      <c r="J85" s="8">
        <v>1389</v>
      </c>
      <c r="K85" s="8">
        <v>1400</v>
      </c>
      <c r="L85" s="8">
        <v>1382</v>
      </c>
      <c r="M85" s="8">
        <v>1238</v>
      </c>
      <c r="N85" s="8">
        <v>1136</v>
      </c>
      <c r="O85" s="8">
        <v>1112</v>
      </c>
      <c r="P85" s="8">
        <v>1066</v>
      </c>
      <c r="Q85" s="8">
        <v>1023</v>
      </c>
      <c r="R85" s="8">
        <v>1023</v>
      </c>
      <c r="S85" s="8">
        <v>980</v>
      </c>
      <c r="T85" s="8">
        <v>905</v>
      </c>
      <c r="U85" s="1">
        <f t="shared" si="2"/>
        <v>-1176</v>
      </c>
      <c r="V85" s="2">
        <f t="shared" si="3"/>
        <v>-0.56511292647765499</v>
      </c>
    </row>
    <row r="86" spans="1:22" x14ac:dyDescent="0.2">
      <c r="A86" s="1" t="s">
        <v>84</v>
      </c>
      <c r="B86" s="1">
        <v>320</v>
      </c>
      <c r="C86" s="8">
        <v>971</v>
      </c>
      <c r="D86" s="8">
        <v>971</v>
      </c>
      <c r="E86" s="8">
        <v>932</v>
      </c>
      <c r="F86" s="8">
        <v>923</v>
      </c>
      <c r="G86" s="8">
        <v>874</v>
      </c>
      <c r="H86" s="8">
        <v>839</v>
      </c>
      <c r="I86" s="8">
        <v>815</v>
      </c>
      <c r="J86" s="8">
        <v>773</v>
      </c>
      <c r="K86" s="8">
        <v>725</v>
      </c>
      <c r="L86" s="8">
        <v>725</v>
      </c>
      <c r="M86" s="8">
        <v>725</v>
      </c>
      <c r="N86" s="8">
        <v>673</v>
      </c>
      <c r="O86" s="8">
        <v>663</v>
      </c>
      <c r="P86" s="8">
        <v>551</v>
      </c>
      <c r="Q86" s="8">
        <v>551</v>
      </c>
      <c r="R86" s="8">
        <v>527</v>
      </c>
      <c r="S86" s="8">
        <v>653</v>
      </c>
      <c r="T86" s="8">
        <v>619</v>
      </c>
      <c r="U86" s="1">
        <f t="shared" si="2"/>
        <v>-352</v>
      </c>
      <c r="V86" s="2">
        <f t="shared" si="3"/>
        <v>-0.36251287332646753</v>
      </c>
    </row>
    <row r="87" spans="1:22" x14ac:dyDescent="0.2">
      <c r="A87" s="1" t="s">
        <v>85</v>
      </c>
      <c r="B87" s="1">
        <v>241</v>
      </c>
      <c r="C87" s="8">
        <v>386</v>
      </c>
      <c r="D87" s="8">
        <v>408</v>
      </c>
      <c r="E87" s="8">
        <v>400</v>
      </c>
      <c r="F87" s="8">
        <v>400</v>
      </c>
      <c r="G87" s="8">
        <v>400</v>
      </c>
      <c r="H87" s="8">
        <v>400</v>
      </c>
      <c r="I87" s="8">
        <v>400</v>
      </c>
      <c r="J87" s="8">
        <v>400</v>
      </c>
      <c r="K87" s="8">
        <v>399</v>
      </c>
      <c r="L87" s="8">
        <v>345</v>
      </c>
      <c r="M87" s="8">
        <v>345</v>
      </c>
      <c r="N87" s="8">
        <v>345</v>
      </c>
      <c r="O87" s="8">
        <v>320</v>
      </c>
      <c r="P87" s="8">
        <v>290</v>
      </c>
      <c r="Q87" s="8">
        <v>282</v>
      </c>
      <c r="R87" s="8">
        <v>267</v>
      </c>
      <c r="S87" s="8">
        <v>267</v>
      </c>
      <c r="T87" s="8">
        <v>295</v>
      </c>
      <c r="U87" s="1">
        <f t="shared" si="2"/>
        <v>-91</v>
      </c>
      <c r="V87" s="2">
        <f t="shared" si="3"/>
        <v>-0.23575129533678757</v>
      </c>
    </row>
    <row r="88" spans="1:22" x14ac:dyDescent="0.2">
      <c r="A88" s="1" t="s">
        <v>86</v>
      </c>
      <c r="B88" s="1">
        <v>322</v>
      </c>
      <c r="C88" s="8">
        <v>454</v>
      </c>
      <c r="D88" s="8">
        <v>450</v>
      </c>
      <c r="E88" s="8">
        <v>450</v>
      </c>
      <c r="F88" s="8">
        <v>450</v>
      </c>
      <c r="G88" s="8">
        <v>450</v>
      </c>
      <c r="H88" s="8">
        <v>450</v>
      </c>
      <c r="I88" s="8">
        <v>450</v>
      </c>
      <c r="J88" s="8">
        <v>292</v>
      </c>
      <c r="K88" s="8">
        <v>221</v>
      </c>
      <c r="L88" s="8">
        <v>198</v>
      </c>
      <c r="M88" s="8">
        <v>92</v>
      </c>
      <c r="N88" s="8">
        <v>70</v>
      </c>
      <c r="O88" s="8">
        <v>70</v>
      </c>
      <c r="P88" s="8">
        <v>99</v>
      </c>
      <c r="Q88" s="8">
        <v>70</v>
      </c>
      <c r="R88" s="8">
        <v>81</v>
      </c>
      <c r="S88" s="8">
        <v>146</v>
      </c>
      <c r="T88" s="8">
        <v>105</v>
      </c>
      <c r="U88" s="1">
        <f t="shared" si="2"/>
        <v>-349</v>
      </c>
      <c r="V88" s="2">
        <f t="shared" si="3"/>
        <v>-0.7687224669603524</v>
      </c>
    </row>
    <row r="89" spans="1:22" x14ac:dyDescent="0.2">
      <c r="A89" s="1" t="s">
        <v>87</v>
      </c>
      <c r="B89" s="1">
        <v>244</v>
      </c>
      <c r="C89" s="8">
        <v>427</v>
      </c>
      <c r="D89" s="8">
        <v>449</v>
      </c>
      <c r="E89" s="8">
        <v>449</v>
      </c>
      <c r="F89" s="8">
        <v>494</v>
      </c>
      <c r="G89" s="8">
        <v>494</v>
      </c>
      <c r="H89" s="8">
        <v>501</v>
      </c>
      <c r="I89" s="8">
        <v>501</v>
      </c>
      <c r="J89" s="8">
        <v>504</v>
      </c>
      <c r="K89" s="8">
        <v>504</v>
      </c>
      <c r="L89" s="8">
        <v>504</v>
      </c>
      <c r="M89" s="8">
        <v>526</v>
      </c>
      <c r="N89" s="8">
        <v>512</v>
      </c>
      <c r="O89" s="8">
        <v>502</v>
      </c>
      <c r="P89" s="8">
        <v>471</v>
      </c>
      <c r="Q89" s="8">
        <v>471</v>
      </c>
      <c r="R89" s="8">
        <v>463</v>
      </c>
      <c r="S89" s="8">
        <v>502</v>
      </c>
      <c r="T89" s="8">
        <v>494</v>
      </c>
      <c r="U89" s="1">
        <f t="shared" si="2"/>
        <v>67</v>
      </c>
      <c r="V89" s="2">
        <f t="shared" si="3"/>
        <v>0.15690866510538642</v>
      </c>
    </row>
    <row r="90" spans="1:22" x14ac:dyDescent="0.2">
      <c r="A90" s="1" t="s">
        <v>88</v>
      </c>
      <c r="B90" s="1">
        <v>245</v>
      </c>
      <c r="C90" s="8">
        <v>2584</v>
      </c>
      <c r="D90" s="8">
        <v>2615</v>
      </c>
      <c r="E90" s="8">
        <v>2783</v>
      </c>
      <c r="F90" s="8">
        <v>2895</v>
      </c>
      <c r="G90" s="8">
        <v>2951</v>
      </c>
      <c r="H90" s="8">
        <v>2961</v>
      </c>
      <c r="I90" s="8">
        <v>2961</v>
      </c>
      <c r="J90" s="8">
        <v>2888</v>
      </c>
      <c r="K90" s="8">
        <v>2860</v>
      </c>
      <c r="L90" s="8">
        <v>2796</v>
      </c>
      <c r="M90" s="8">
        <v>2666</v>
      </c>
      <c r="N90" s="8">
        <v>2613</v>
      </c>
      <c r="O90" s="8">
        <v>2572</v>
      </c>
      <c r="P90" s="8">
        <v>2535</v>
      </c>
      <c r="Q90" s="8">
        <v>2541</v>
      </c>
      <c r="R90" s="8">
        <v>2480</v>
      </c>
      <c r="S90" s="8">
        <v>2389</v>
      </c>
      <c r="T90" s="8">
        <v>2389</v>
      </c>
      <c r="U90" s="1">
        <f t="shared" si="2"/>
        <v>-195</v>
      </c>
      <c r="V90" s="2">
        <f t="shared" si="3"/>
        <v>-7.5464396284829718E-2</v>
      </c>
    </row>
    <row r="91" spans="1:22" x14ac:dyDescent="0.2">
      <c r="A91" s="1" t="s">
        <v>89</v>
      </c>
      <c r="B91" s="1">
        <v>249</v>
      </c>
      <c r="C91" s="8">
        <v>430</v>
      </c>
      <c r="D91" s="8">
        <v>430</v>
      </c>
      <c r="E91" s="8">
        <v>456</v>
      </c>
      <c r="F91" s="8">
        <v>463</v>
      </c>
      <c r="G91" s="8">
        <v>463</v>
      </c>
      <c r="H91" s="8">
        <v>463</v>
      </c>
      <c r="I91" s="8">
        <v>417</v>
      </c>
      <c r="J91" s="8">
        <v>391</v>
      </c>
      <c r="K91" s="8">
        <v>364</v>
      </c>
      <c r="L91" s="8">
        <v>364</v>
      </c>
      <c r="M91" s="8">
        <v>364</v>
      </c>
      <c r="N91" s="8">
        <v>364</v>
      </c>
      <c r="O91" s="8">
        <v>364</v>
      </c>
      <c r="P91" s="8">
        <v>334</v>
      </c>
      <c r="Q91" s="8">
        <v>322</v>
      </c>
      <c r="R91" s="8">
        <v>320</v>
      </c>
      <c r="S91" s="8">
        <v>339</v>
      </c>
      <c r="T91" s="8">
        <v>339</v>
      </c>
      <c r="U91" s="1">
        <f t="shared" si="2"/>
        <v>-91</v>
      </c>
      <c r="V91" s="2">
        <f t="shared" si="3"/>
        <v>-0.21162790697674419</v>
      </c>
    </row>
    <row r="92" spans="1:22" x14ac:dyDescent="0.2">
      <c r="A92" s="1" t="s">
        <v>90</v>
      </c>
      <c r="B92" s="1">
        <v>250</v>
      </c>
      <c r="C92" s="8">
        <v>92</v>
      </c>
      <c r="D92" s="8">
        <v>86</v>
      </c>
      <c r="E92" s="8">
        <v>86</v>
      </c>
      <c r="F92" s="8">
        <v>86</v>
      </c>
      <c r="G92" s="8">
        <v>86</v>
      </c>
      <c r="H92" s="8">
        <v>86</v>
      </c>
      <c r="I92" s="8">
        <v>86</v>
      </c>
      <c r="J92" s="8">
        <v>86</v>
      </c>
      <c r="K92" s="8">
        <v>86</v>
      </c>
      <c r="L92" s="8">
        <v>86</v>
      </c>
      <c r="M92" s="8">
        <v>86</v>
      </c>
      <c r="N92" s="8">
        <v>86</v>
      </c>
      <c r="O92" s="8">
        <v>86</v>
      </c>
      <c r="P92" s="8">
        <v>78</v>
      </c>
      <c r="Q92" s="8">
        <v>78</v>
      </c>
      <c r="R92" s="8">
        <v>78</v>
      </c>
      <c r="S92" s="8">
        <v>78</v>
      </c>
      <c r="T92" s="8">
        <v>78</v>
      </c>
      <c r="U92" s="1">
        <f t="shared" si="2"/>
        <v>-14</v>
      </c>
      <c r="V92" s="2">
        <f t="shared" si="3"/>
        <v>-0.15217391304347827</v>
      </c>
    </row>
    <row r="93" spans="1:22" x14ac:dyDescent="0.2">
      <c r="A93" s="1" t="s">
        <v>91</v>
      </c>
      <c r="B93" s="1">
        <v>256</v>
      </c>
      <c r="C93" s="8">
        <v>64</v>
      </c>
      <c r="D93" s="8">
        <v>64</v>
      </c>
      <c r="E93" s="8">
        <v>54</v>
      </c>
      <c r="F93" s="8">
        <v>49</v>
      </c>
      <c r="G93" s="8">
        <v>49</v>
      </c>
      <c r="H93" s="8">
        <v>43</v>
      </c>
      <c r="I93" s="8">
        <v>43</v>
      </c>
      <c r="J93" s="8">
        <v>43</v>
      </c>
      <c r="K93" s="8">
        <v>43</v>
      </c>
      <c r="L93" s="8">
        <v>43</v>
      </c>
      <c r="M93" s="8">
        <v>35</v>
      </c>
      <c r="N93" s="8">
        <v>35</v>
      </c>
      <c r="O93" s="8">
        <v>35</v>
      </c>
      <c r="P93" s="8">
        <v>24</v>
      </c>
      <c r="Q93" s="8">
        <v>24</v>
      </c>
      <c r="R93" s="8">
        <v>24</v>
      </c>
      <c r="S93" s="8">
        <v>24</v>
      </c>
      <c r="T93" s="8">
        <v>24</v>
      </c>
      <c r="U93" s="1">
        <f t="shared" si="2"/>
        <v>-40</v>
      </c>
      <c r="V93" s="2">
        <f t="shared" si="3"/>
        <v>-0.625</v>
      </c>
    </row>
    <row r="94" spans="1:22" x14ac:dyDescent="0.2">
      <c r="A94" s="1" t="s">
        <v>92</v>
      </c>
      <c r="B94" s="1">
        <v>257</v>
      </c>
      <c r="C94" s="8">
        <v>1926</v>
      </c>
      <c r="D94" s="8">
        <v>1926</v>
      </c>
      <c r="E94" s="8">
        <v>1945</v>
      </c>
      <c r="F94" s="8">
        <v>1978</v>
      </c>
      <c r="G94" s="8">
        <v>1980</v>
      </c>
      <c r="H94" s="8">
        <v>2012</v>
      </c>
      <c r="I94" s="8">
        <v>2012</v>
      </c>
      <c r="J94" s="8">
        <v>1913</v>
      </c>
      <c r="K94" s="8">
        <v>1913</v>
      </c>
      <c r="L94" s="8">
        <v>1759</v>
      </c>
      <c r="M94" s="8">
        <v>1683</v>
      </c>
      <c r="N94" s="8">
        <v>1683</v>
      </c>
      <c r="O94" s="8">
        <v>1664</v>
      </c>
      <c r="P94" s="8">
        <v>1597</v>
      </c>
      <c r="Q94" s="8">
        <v>1603</v>
      </c>
      <c r="R94" s="8">
        <v>1590</v>
      </c>
      <c r="S94" s="8">
        <v>1634</v>
      </c>
      <c r="T94" s="8">
        <v>1664</v>
      </c>
      <c r="U94" s="1">
        <f t="shared" si="2"/>
        <v>-262</v>
      </c>
      <c r="V94" s="2">
        <f t="shared" si="3"/>
        <v>-0.13603322949117341</v>
      </c>
    </row>
    <row r="95" spans="1:22" x14ac:dyDescent="0.2">
      <c r="A95" s="1" t="s">
        <v>93</v>
      </c>
      <c r="B95" s="1">
        <v>260</v>
      </c>
      <c r="C95" s="8">
        <v>727</v>
      </c>
      <c r="D95" s="8">
        <v>727</v>
      </c>
      <c r="E95" s="8">
        <v>677</v>
      </c>
      <c r="F95" s="8">
        <v>677</v>
      </c>
      <c r="G95" s="8">
        <v>681</v>
      </c>
      <c r="H95" s="8">
        <v>650</v>
      </c>
      <c r="I95" s="8">
        <v>650</v>
      </c>
      <c r="J95" s="8">
        <v>646</v>
      </c>
      <c r="K95" s="8">
        <v>634</v>
      </c>
      <c r="L95" s="8">
        <v>585</v>
      </c>
      <c r="M95" s="8">
        <v>585</v>
      </c>
      <c r="N95" s="8">
        <v>585</v>
      </c>
      <c r="O95" s="8">
        <v>564</v>
      </c>
      <c r="P95" s="8">
        <v>541</v>
      </c>
      <c r="Q95" s="8">
        <v>541</v>
      </c>
      <c r="R95" s="8">
        <v>541</v>
      </c>
      <c r="S95" s="8">
        <v>541</v>
      </c>
      <c r="T95" s="8">
        <v>541</v>
      </c>
      <c r="U95" s="1">
        <f t="shared" si="2"/>
        <v>-186</v>
      </c>
      <c r="V95" s="2">
        <f t="shared" si="3"/>
        <v>-0.25584594222833562</v>
      </c>
    </row>
    <row r="96" spans="1:22" x14ac:dyDescent="0.2">
      <c r="A96" s="1" t="s">
        <v>94</v>
      </c>
      <c r="B96" s="1">
        <v>261</v>
      </c>
      <c r="C96" s="8">
        <v>338</v>
      </c>
      <c r="D96" s="8">
        <v>356</v>
      </c>
      <c r="E96" s="8">
        <v>372</v>
      </c>
      <c r="F96" s="8">
        <v>388</v>
      </c>
      <c r="G96" s="8">
        <v>388</v>
      </c>
      <c r="H96" s="8">
        <v>429</v>
      </c>
      <c r="I96" s="8">
        <v>430</v>
      </c>
      <c r="J96" s="8">
        <v>430</v>
      </c>
      <c r="K96" s="8">
        <v>445</v>
      </c>
      <c r="L96" s="8">
        <v>490</v>
      </c>
      <c r="M96" s="8">
        <v>550</v>
      </c>
      <c r="N96" s="8">
        <v>546</v>
      </c>
      <c r="O96" s="8">
        <v>568</v>
      </c>
      <c r="P96" s="8">
        <v>612</v>
      </c>
      <c r="Q96" s="8">
        <v>612</v>
      </c>
      <c r="R96" s="8">
        <v>602</v>
      </c>
      <c r="S96" s="8">
        <v>602</v>
      </c>
      <c r="T96" s="8">
        <v>602</v>
      </c>
      <c r="U96" s="1">
        <f t="shared" si="2"/>
        <v>264</v>
      </c>
      <c r="V96" s="2">
        <f t="shared" si="3"/>
        <v>0.78106508875739644</v>
      </c>
    </row>
    <row r="97" spans="1:22" x14ac:dyDescent="0.2">
      <c r="A97" s="1" t="s">
        <v>95</v>
      </c>
      <c r="B97" s="1">
        <v>263</v>
      </c>
      <c r="C97" s="8">
        <v>530</v>
      </c>
      <c r="D97" s="8">
        <v>530</v>
      </c>
      <c r="E97" s="8">
        <v>530</v>
      </c>
      <c r="F97" s="8">
        <v>527</v>
      </c>
      <c r="G97" s="8">
        <v>528</v>
      </c>
      <c r="H97" s="8">
        <v>528</v>
      </c>
      <c r="I97" s="8">
        <v>528</v>
      </c>
      <c r="J97" s="8">
        <v>528</v>
      </c>
      <c r="K97" s="8">
        <v>528</v>
      </c>
      <c r="L97" s="8">
        <v>504</v>
      </c>
      <c r="M97" s="8">
        <v>507</v>
      </c>
      <c r="N97" s="8">
        <v>483</v>
      </c>
      <c r="O97" s="8">
        <v>480</v>
      </c>
      <c r="P97" s="8">
        <v>474</v>
      </c>
      <c r="Q97" s="8">
        <v>474</v>
      </c>
      <c r="R97" s="8">
        <v>474</v>
      </c>
      <c r="S97" s="8">
        <v>474</v>
      </c>
      <c r="T97" s="8">
        <v>474</v>
      </c>
      <c r="U97" s="1">
        <f t="shared" si="2"/>
        <v>-56</v>
      </c>
      <c r="V97" s="2">
        <f t="shared" si="3"/>
        <v>-0.10566037735849057</v>
      </c>
    </row>
    <row r="98" spans="1:22" x14ac:dyDescent="0.2">
      <c r="A98" s="1" t="s">
        <v>96</v>
      </c>
      <c r="B98" s="1">
        <v>265</v>
      </c>
      <c r="C98" s="8">
        <v>71</v>
      </c>
      <c r="D98" s="8">
        <v>71</v>
      </c>
      <c r="E98" s="8">
        <v>71</v>
      </c>
      <c r="F98" s="8">
        <v>71</v>
      </c>
      <c r="G98" s="8">
        <v>71</v>
      </c>
      <c r="H98" s="8">
        <v>46</v>
      </c>
      <c r="I98" s="8">
        <v>46</v>
      </c>
      <c r="J98" s="8">
        <v>46</v>
      </c>
      <c r="K98" s="8">
        <v>46</v>
      </c>
      <c r="L98" s="8">
        <v>46</v>
      </c>
      <c r="M98" s="8">
        <v>46</v>
      </c>
      <c r="N98" s="8">
        <v>46</v>
      </c>
      <c r="O98" s="8">
        <v>35</v>
      </c>
      <c r="P98" s="8">
        <v>35</v>
      </c>
      <c r="Q98" s="8">
        <v>35</v>
      </c>
      <c r="R98" s="8">
        <v>35</v>
      </c>
      <c r="S98" s="8">
        <v>45</v>
      </c>
      <c r="T98" s="8">
        <v>45</v>
      </c>
      <c r="U98" s="1">
        <f t="shared" si="2"/>
        <v>-26</v>
      </c>
      <c r="V98" s="2">
        <f t="shared" si="3"/>
        <v>-0.36619718309859156</v>
      </c>
    </row>
    <row r="99" spans="1:22" x14ac:dyDescent="0.2">
      <c r="A99" s="1" t="s">
        <v>97</v>
      </c>
      <c r="B99" s="1">
        <v>271</v>
      </c>
      <c r="C99" s="8">
        <v>184</v>
      </c>
      <c r="D99" s="8">
        <v>184</v>
      </c>
      <c r="E99" s="8">
        <v>184</v>
      </c>
      <c r="F99" s="8">
        <v>184</v>
      </c>
      <c r="G99" s="8">
        <v>184</v>
      </c>
      <c r="H99" s="8">
        <v>154</v>
      </c>
      <c r="I99" s="8">
        <v>154</v>
      </c>
      <c r="J99" s="8">
        <v>154</v>
      </c>
      <c r="K99" s="8">
        <v>124</v>
      </c>
      <c r="L99" s="8">
        <v>89</v>
      </c>
      <c r="M99" s="8">
        <v>89</v>
      </c>
      <c r="N99" s="8">
        <v>89</v>
      </c>
      <c r="O99" s="8">
        <v>89</v>
      </c>
      <c r="P99" s="8">
        <v>91</v>
      </c>
      <c r="Q99" s="8">
        <v>91</v>
      </c>
      <c r="R99" s="8">
        <v>91</v>
      </c>
      <c r="S99" s="8">
        <v>122</v>
      </c>
      <c r="T99" s="8">
        <v>79</v>
      </c>
      <c r="U99" s="1">
        <f t="shared" si="2"/>
        <v>-105</v>
      </c>
      <c r="V99" s="2">
        <f t="shared" si="3"/>
        <v>-0.57065217391304346</v>
      </c>
    </row>
    <row r="100" spans="1:22" x14ac:dyDescent="0.2">
      <c r="A100" s="1" t="s">
        <v>98</v>
      </c>
      <c r="B100" s="1">
        <v>272</v>
      </c>
      <c r="C100" s="8">
        <v>1982</v>
      </c>
      <c r="D100" s="8">
        <v>2090</v>
      </c>
      <c r="E100" s="8">
        <v>2091</v>
      </c>
      <c r="F100" s="8">
        <v>2224</v>
      </c>
      <c r="G100" s="8">
        <v>2192</v>
      </c>
      <c r="H100" s="8">
        <v>2092</v>
      </c>
      <c r="I100" s="8">
        <v>2044</v>
      </c>
      <c r="J100" s="8">
        <v>1942</v>
      </c>
      <c r="K100" s="8">
        <v>1915</v>
      </c>
      <c r="L100" s="8">
        <v>1901</v>
      </c>
      <c r="M100" s="8">
        <v>1888</v>
      </c>
      <c r="N100" s="8">
        <v>1952</v>
      </c>
      <c r="O100" s="8">
        <v>1909</v>
      </c>
      <c r="P100" s="8">
        <v>1951</v>
      </c>
      <c r="Q100" s="8">
        <v>1958</v>
      </c>
      <c r="R100" s="8">
        <v>1815</v>
      </c>
      <c r="S100" s="8">
        <v>1874</v>
      </c>
      <c r="T100" s="8">
        <v>1731</v>
      </c>
      <c r="U100" s="1">
        <f t="shared" si="2"/>
        <v>-251</v>
      </c>
      <c r="V100" s="2">
        <f t="shared" si="3"/>
        <v>-0.12663975782038345</v>
      </c>
    </row>
    <row r="101" spans="1:22" x14ac:dyDescent="0.2">
      <c r="A101" s="1" t="s">
        <v>99</v>
      </c>
      <c r="B101" s="1">
        <v>273</v>
      </c>
      <c r="C101" s="8">
        <v>218</v>
      </c>
      <c r="D101" s="8">
        <v>218</v>
      </c>
      <c r="E101" s="8">
        <v>218</v>
      </c>
      <c r="F101" s="8">
        <v>218</v>
      </c>
      <c r="G101" s="8">
        <v>218</v>
      </c>
      <c r="H101" s="8">
        <v>218</v>
      </c>
      <c r="I101" s="8">
        <v>196</v>
      </c>
      <c r="J101" s="8">
        <v>196</v>
      </c>
      <c r="K101" s="8">
        <v>196</v>
      </c>
      <c r="L101" s="8">
        <v>196</v>
      </c>
      <c r="M101" s="8">
        <v>196</v>
      </c>
      <c r="N101" s="8">
        <v>202</v>
      </c>
      <c r="O101" s="8">
        <v>196</v>
      </c>
      <c r="P101" s="8">
        <v>196</v>
      </c>
      <c r="Q101" s="8">
        <v>187</v>
      </c>
      <c r="R101" s="8">
        <v>197</v>
      </c>
      <c r="S101" s="8">
        <v>234</v>
      </c>
      <c r="T101" s="8">
        <v>234</v>
      </c>
      <c r="U101" s="1">
        <f t="shared" si="2"/>
        <v>16</v>
      </c>
      <c r="V101" s="2">
        <f t="shared" si="3"/>
        <v>7.3394495412844041E-2</v>
      </c>
    </row>
    <row r="102" spans="1:22" x14ac:dyDescent="0.2">
      <c r="A102" s="1" t="s">
        <v>100</v>
      </c>
      <c r="B102" s="1">
        <v>275</v>
      </c>
      <c r="C102" s="8">
        <v>106</v>
      </c>
      <c r="D102" s="8">
        <v>106</v>
      </c>
      <c r="E102" s="8">
        <v>106</v>
      </c>
      <c r="F102" s="8">
        <v>106</v>
      </c>
      <c r="G102" s="8">
        <v>106</v>
      </c>
      <c r="H102" s="8">
        <v>106</v>
      </c>
      <c r="I102" s="8">
        <v>106</v>
      </c>
      <c r="J102" s="8">
        <v>106</v>
      </c>
      <c r="K102" s="8">
        <v>106</v>
      </c>
      <c r="L102" s="8">
        <v>106</v>
      </c>
      <c r="M102" s="8">
        <v>106</v>
      </c>
      <c r="N102" s="8">
        <v>106</v>
      </c>
      <c r="O102" s="8">
        <v>106</v>
      </c>
      <c r="P102" s="8">
        <v>106</v>
      </c>
      <c r="Q102" s="8">
        <v>106</v>
      </c>
      <c r="R102" s="8">
        <v>106</v>
      </c>
      <c r="S102" s="8">
        <v>106</v>
      </c>
      <c r="T102" s="8">
        <v>106</v>
      </c>
      <c r="U102" s="1">
        <f t="shared" si="2"/>
        <v>0</v>
      </c>
      <c r="V102" s="2">
        <f t="shared" si="3"/>
        <v>0</v>
      </c>
    </row>
    <row r="103" spans="1:22" x14ac:dyDescent="0.2">
      <c r="A103" s="1" t="s">
        <v>101</v>
      </c>
      <c r="B103" s="1">
        <v>276</v>
      </c>
      <c r="C103" s="8">
        <v>313</v>
      </c>
      <c r="D103" s="8">
        <v>313</v>
      </c>
      <c r="E103" s="8">
        <v>322</v>
      </c>
      <c r="F103" s="8">
        <v>322</v>
      </c>
      <c r="G103" s="8">
        <v>322</v>
      </c>
      <c r="H103" s="8">
        <v>327</v>
      </c>
      <c r="I103" s="8">
        <v>304</v>
      </c>
      <c r="J103" s="8">
        <v>304</v>
      </c>
      <c r="K103" s="8">
        <v>304</v>
      </c>
      <c r="L103" s="8">
        <v>306</v>
      </c>
      <c r="M103" s="8">
        <v>306</v>
      </c>
      <c r="N103" s="8">
        <v>306</v>
      </c>
      <c r="O103" s="8">
        <v>306</v>
      </c>
      <c r="P103" s="8">
        <v>323</v>
      </c>
      <c r="Q103" s="8">
        <v>297</v>
      </c>
      <c r="R103" s="8">
        <v>282</v>
      </c>
      <c r="S103" s="8">
        <v>308</v>
      </c>
      <c r="T103" s="8">
        <v>308</v>
      </c>
      <c r="U103" s="1">
        <f t="shared" si="2"/>
        <v>-5</v>
      </c>
      <c r="V103" s="2">
        <f t="shared" si="3"/>
        <v>-1.5974440894568689E-2</v>
      </c>
    </row>
    <row r="104" spans="1:22" x14ac:dyDescent="0.2">
      <c r="A104" s="1" t="s">
        <v>102</v>
      </c>
      <c r="B104" s="1">
        <v>280</v>
      </c>
      <c r="C104" s="8">
        <v>14</v>
      </c>
      <c r="D104" s="8">
        <v>14</v>
      </c>
      <c r="E104" s="8">
        <v>14</v>
      </c>
      <c r="F104" s="8">
        <v>14</v>
      </c>
      <c r="G104" s="8">
        <v>14</v>
      </c>
      <c r="H104" s="8">
        <v>14</v>
      </c>
      <c r="I104" s="8">
        <v>14</v>
      </c>
      <c r="J104" s="8">
        <v>14</v>
      </c>
      <c r="K104" s="8">
        <v>14</v>
      </c>
      <c r="L104" s="8">
        <v>14</v>
      </c>
      <c r="M104" s="8">
        <v>14</v>
      </c>
      <c r="N104" s="8">
        <v>8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1">
        <f t="shared" si="2"/>
        <v>-14</v>
      </c>
      <c r="V104" s="2">
        <f t="shared" si="3"/>
        <v>-1</v>
      </c>
    </row>
    <row r="105" spans="1:22" x14ac:dyDescent="0.2">
      <c r="A105" s="1" t="s">
        <v>103</v>
      </c>
      <c r="B105" s="1">
        <v>284</v>
      </c>
      <c r="C105" s="8">
        <v>34</v>
      </c>
      <c r="D105" s="8">
        <v>34</v>
      </c>
      <c r="E105" s="8">
        <v>34</v>
      </c>
      <c r="F105" s="8">
        <v>34</v>
      </c>
      <c r="G105" s="8">
        <v>34</v>
      </c>
      <c r="H105" s="8">
        <v>34</v>
      </c>
      <c r="I105" s="8">
        <v>34</v>
      </c>
      <c r="J105" s="8">
        <v>34</v>
      </c>
      <c r="K105" s="8">
        <v>34</v>
      </c>
      <c r="L105" s="8">
        <v>34</v>
      </c>
      <c r="M105" s="8">
        <v>34</v>
      </c>
      <c r="N105" s="8">
        <v>34</v>
      </c>
      <c r="O105" s="8">
        <v>34</v>
      </c>
      <c r="P105" s="8">
        <v>34</v>
      </c>
      <c r="Q105" s="8">
        <v>26</v>
      </c>
      <c r="R105" s="8">
        <v>26</v>
      </c>
      <c r="S105" s="8">
        <v>34</v>
      </c>
      <c r="T105" s="8">
        <v>26</v>
      </c>
      <c r="U105" s="1">
        <f t="shared" si="2"/>
        <v>-8</v>
      </c>
      <c r="V105" s="2">
        <f t="shared" si="3"/>
        <v>-0.23529411764705882</v>
      </c>
    </row>
    <row r="106" spans="1:22" x14ac:dyDescent="0.2">
      <c r="A106" s="1" t="s">
        <v>104</v>
      </c>
      <c r="B106" s="1">
        <v>285</v>
      </c>
      <c r="C106" s="8">
        <v>3522</v>
      </c>
      <c r="D106" s="8">
        <v>3648</v>
      </c>
      <c r="E106" s="8">
        <v>3575</v>
      </c>
      <c r="F106" s="8">
        <v>3590</v>
      </c>
      <c r="G106" s="8">
        <v>3502</v>
      </c>
      <c r="H106" s="8">
        <v>3477</v>
      </c>
      <c r="I106" s="8">
        <v>3310</v>
      </c>
      <c r="J106" s="8">
        <v>3129</v>
      </c>
      <c r="K106" s="8">
        <v>3183</v>
      </c>
      <c r="L106" s="8">
        <v>3064</v>
      </c>
      <c r="M106" s="8">
        <v>2884</v>
      </c>
      <c r="N106" s="8">
        <v>2815</v>
      </c>
      <c r="O106" s="8">
        <v>2819</v>
      </c>
      <c r="P106" s="8">
        <v>2841</v>
      </c>
      <c r="Q106" s="8">
        <v>2934</v>
      </c>
      <c r="R106" s="8">
        <v>2977</v>
      </c>
      <c r="S106" s="8">
        <v>2938</v>
      </c>
      <c r="T106" s="8">
        <v>2879</v>
      </c>
      <c r="U106" s="1">
        <f t="shared" si="2"/>
        <v>-643</v>
      </c>
      <c r="V106" s="2">
        <f t="shared" si="3"/>
        <v>-0.18256672345258376</v>
      </c>
    </row>
    <row r="107" spans="1:22" x14ac:dyDescent="0.2">
      <c r="A107" s="1" t="s">
        <v>105</v>
      </c>
      <c r="B107" s="1">
        <v>286</v>
      </c>
      <c r="C107" s="8">
        <v>5474</v>
      </c>
      <c r="D107" s="8">
        <v>5571</v>
      </c>
      <c r="E107" s="8">
        <v>5597</v>
      </c>
      <c r="F107" s="8">
        <v>5566</v>
      </c>
      <c r="G107" s="8">
        <v>5252</v>
      </c>
      <c r="H107" s="8">
        <v>5139</v>
      </c>
      <c r="I107" s="8">
        <v>5015</v>
      </c>
      <c r="J107" s="8">
        <v>4992</v>
      </c>
      <c r="K107" s="8">
        <v>4915</v>
      </c>
      <c r="L107" s="8">
        <v>4695</v>
      </c>
      <c r="M107" s="8">
        <v>4598</v>
      </c>
      <c r="N107" s="8">
        <v>4510</v>
      </c>
      <c r="O107" s="8">
        <v>4446</v>
      </c>
      <c r="P107" s="8">
        <v>4135</v>
      </c>
      <c r="Q107" s="8">
        <v>4188</v>
      </c>
      <c r="R107" s="8">
        <v>3983</v>
      </c>
      <c r="S107" s="8">
        <v>4163</v>
      </c>
      <c r="T107" s="8">
        <v>3694</v>
      </c>
      <c r="U107" s="1">
        <f t="shared" si="2"/>
        <v>-1780</v>
      </c>
      <c r="V107" s="2">
        <f t="shared" si="3"/>
        <v>-0.32517354767994155</v>
      </c>
    </row>
    <row r="108" spans="1:22" x14ac:dyDescent="0.2">
      <c r="A108" s="1" t="s">
        <v>106</v>
      </c>
      <c r="B108" s="1">
        <v>287</v>
      </c>
      <c r="C108" s="8">
        <v>128</v>
      </c>
      <c r="D108" s="8">
        <v>128</v>
      </c>
      <c r="E108" s="8">
        <v>109</v>
      </c>
      <c r="F108" s="8">
        <v>108</v>
      </c>
      <c r="G108" s="8">
        <v>108</v>
      </c>
      <c r="H108" s="8">
        <v>99</v>
      </c>
      <c r="I108" s="8">
        <v>99</v>
      </c>
      <c r="J108" s="8">
        <v>81</v>
      </c>
      <c r="K108" s="8">
        <v>81</v>
      </c>
      <c r="L108" s="8">
        <v>76</v>
      </c>
      <c r="M108" s="8">
        <v>76</v>
      </c>
      <c r="N108" s="8">
        <v>76</v>
      </c>
      <c r="O108" s="8">
        <v>56</v>
      </c>
      <c r="P108" s="8">
        <v>57</v>
      </c>
      <c r="Q108" s="8">
        <v>57</v>
      </c>
      <c r="R108" s="8">
        <v>56</v>
      </c>
      <c r="S108" s="8">
        <v>60</v>
      </c>
      <c r="T108" s="8">
        <v>56</v>
      </c>
      <c r="U108" s="1">
        <f t="shared" si="2"/>
        <v>-72</v>
      </c>
      <c r="V108" s="2">
        <f t="shared" si="3"/>
        <v>-0.5625</v>
      </c>
    </row>
    <row r="109" spans="1:22" x14ac:dyDescent="0.2">
      <c r="A109" s="1" t="s">
        <v>107</v>
      </c>
      <c r="B109" s="1">
        <v>288</v>
      </c>
      <c r="C109" s="8">
        <v>104</v>
      </c>
      <c r="D109" s="8">
        <v>104</v>
      </c>
      <c r="E109" s="8">
        <v>104</v>
      </c>
      <c r="F109" s="8">
        <v>104</v>
      </c>
      <c r="G109" s="8">
        <v>104</v>
      </c>
      <c r="H109" s="8">
        <v>122</v>
      </c>
      <c r="I109" s="8">
        <v>122</v>
      </c>
      <c r="J109" s="8">
        <v>122</v>
      </c>
      <c r="K109" s="8">
        <v>122</v>
      </c>
      <c r="L109" s="8">
        <v>122</v>
      </c>
      <c r="M109" s="8">
        <v>133</v>
      </c>
      <c r="N109" s="8">
        <v>133</v>
      </c>
      <c r="O109" s="8">
        <v>133</v>
      </c>
      <c r="P109" s="8">
        <v>133</v>
      </c>
      <c r="Q109" s="8">
        <v>133</v>
      </c>
      <c r="R109" s="8">
        <v>133</v>
      </c>
      <c r="S109" s="8">
        <v>133</v>
      </c>
      <c r="T109" s="8">
        <v>133</v>
      </c>
      <c r="U109" s="1">
        <f t="shared" si="2"/>
        <v>29</v>
      </c>
      <c r="V109" s="2">
        <f t="shared" si="3"/>
        <v>0.27884615384615385</v>
      </c>
    </row>
    <row r="110" spans="1:22" x14ac:dyDescent="0.2">
      <c r="A110" s="1" t="s">
        <v>108</v>
      </c>
      <c r="B110" s="1">
        <v>290</v>
      </c>
      <c r="C110" s="8">
        <v>542</v>
      </c>
      <c r="D110" s="8">
        <v>542</v>
      </c>
      <c r="E110" s="8">
        <v>542</v>
      </c>
      <c r="F110" s="8">
        <v>542</v>
      </c>
      <c r="G110" s="8">
        <v>542</v>
      </c>
      <c r="H110" s="8">
        <v>542</v>
      </c>
      <c r="I110" s="8">
        <v>542</v>
      </c>
      <c r="J110" s="8">
        <v>509</v>
      </c>
      <c r="K110" s="8">
        <v>509</v>
      </c>
      <c r="L110" s="8">
        <v>482</v>
      </c>
      <c r="M110" s="8">
        <v>430</v>
      </c>
      <c r="N110" s="8">
        <v>414</v>
      </c>
      <c r="O110" s="8">
        <v>311</v>
      </c>
      <c r="P110" s="8">
        <v>297</v>
      </c>
      <c r="Q110" s="8">
        <v>298</v>
      </c>
      <c r="R110" s="8">
        <v>298</v>
      </c>
      <c r="S110" s="8">
        <v>300</v>
      </c>
      <c r="T110" s="8">
        <v>300</v>
      </c>
      <c r="U110" s="1">
        <f t="shared" si="2"/>
        <v>-242</v>
      </c>
      <c r="V110" s="2">
        <f t="shared" si="3"/>
        <v>-0.44649446494464945</v>
      </c>
    </row>
    <row r="111" spans="1:22" x14ac:dyDescent="0.2">
      <c r="A111" s="1" t="s">
        <v>109</v>
      </c>
      <c r="B111" s="1">
        <v>291</v>
      </c>
      <c r="C111" s="8">
        <v>158</v>
      </c>
      <c r="D111" s="8">
        <v>154</v>
      </c>
      <c r="E111" s="8">
        <v>154</v>
      </c>
      <c r="F111" s="8">
        <v>154</v>
      </c>
      <c r="G111" s="8">
        <v>154</v>
      </c>
      <c r="H111" s="8">
        <v>141</v>
      </c>
      <c r="I111" s="8">
        <v>141</v>
      </c>
      <c r="J111" s="8">
        <v>141</v>
      </c>
      <c r="K111" s="8">
        <v>141</v>
      </c>
      <c r="L111" s="8">
        <v>141</v>
      </c>
      <c r="M111" s="8">
        <v>141</v>
      </c>
      <c r="N111" s="8">
        <v>121</v>
      </c>
      <c r="O111" s="8">
        <v>114</v>
      </c>
      <c r="P111" s="8">
        <v>110</v>
      </c>
      <c r="Q111" s="8">
        <v>110</v>
      </c>
      <c r="R111" s="8">
        <v>110</v>
      </c>
      <c r="S111" s="8">
        <v>110</v>
      </c>
      <c r="T111" s="8">
        <v>110</v>
      </c>
      <c r="U111" s="1">
        <f t="shared" si="2"/>
        <v>-48</v>
      </c>
      <c r="V111" s="2">
        <f t="shared" si="3"/>
        <v>-0.30379746835443039</v>
      </c>
    </row>
    <row r="112" spans="1:22" x14ac:dyDescent="0.2">
      <c r="A112" s="1" t="s">
        <v>110</v>
      </c>
      <c r="B112" s="1">
        <v>297</v>
      </c>
      <c r="C112" s="8">
        <v>8627</v>
      </c>
      <c r="D112" s="8">
        <v>8703</v>
      </c>
      <c r="E112" s="8">
        <v>8952</v>
      </c>
      <c r="F112" s="8">
        <v>9035</v>
      </c>
      <c r="G112" s="8">
        <v>9172</v>
      </c>
      <c r="H112" s="8">
        <v>9178</v>
      </c>
      <c r="I112" s="8">
        <v>9222</v>
      </c>
      <c r="J112" s="8">
        <v>9075</v>
      </c>
      <c r="K112" s="8">
        <v>9124</v>
      </c>
      <c r="L112" s="8">
        <v>8906</v>
      </c>
      <c r="M112" s="8">
        <v>8614</v>
      </c>
      <c r="N112" s="8">
        <v>8622</v>
      </c>
      <c r="O112" s="8">
        <v>8761</v>
      </c>
      <c r="P112" s="8">
        <v>8645</v>
      </c>
      <c r="Q112" s="8">
        <v>8772</v>
      </c>
      <c r="R112" s="8">
        <v>8954</v>
      </c>
      <c r="S112" s="8">
        <v>8803</v>
      </c>
      <c r="T112" s="8">
        <v>8408</v>
      </c>
      <c r="U112" s="1">
        <f t="shared" si="2"/>
        <v>-219</v>
      </c>
      <c r="V112" s="2">
        <f t="shared" si="3"/>
        <v>-2.5385417874116148E-2</v>
      </c>
    </row>
    <row r="113" spans="1:22" x14ac:dyDescent="0.2">
      <c r="A113" s="1" t="s">
        <v>111</v>
      </c>
      <c r="B113" s="1">
        <v>300</v>
      </c>
      <c r="C113" s="8">
        <v>174</v>
      </c>
      <c r="D113" s="8">
        <v>174</v>
      </c>
      <c r="E113" s="8">
        <v>179</v>
      </c>
      <c r="F113" s="8">
        <v>179</v>
      </c>
      <c r="G113" s="8">
        <v>179</v>
      </c>
      <c r="H113" s="8">
        <v>179</v>
      </c>
      <c r="I113" s="8">
        <v>179</v>
      </c>
      <c r="J113" s="8">
        <v>179</v>
      </c>
      <c r="K113" s="8">
        <v>154</v>
      </c>
      <c r="L113" s="8">
        <v>149</v>
      </c>
      <c r="M113" s="8">
        <v>131</v>
      </c>
      <c r="N113" s="8">
        <v>131</v>
      </c>
      <c r="O113" s="8">
        <v>131</v>
      </c>
      <c r="P113" s="8">
        <v>143</v>
      </c>
      <c r="Q113" s="8">
        <v>158</v>
      </c>
      <c r="R113" s="8">
        <v>149</v>
      </c>
      <c r="S113" s="8">
        <v>147</v>
      </c>
      <c r="T113" s="8">
        <v>142</v>
      </c>
      <c r="U113" s="1">
        <f t="shared" si="2"/>
        <v>-32</v>
      </c>
      <c r="V113" s="2">
        <f t="shared" si="3"/>
        <v>-0.18390804597701149</v>
      </c>
    </row>
    <row r="114" spans="1:22" x14ac:dyDescent="0.2">
      <c r="A114" s="1" t="s">
        <v>112</v>
      </c>
      <c r="B114" s="1">
        <v>301</v>
      </c>
      <c r="C114" s="8">
        <v>877</v>
      </c>
      <c r="D114" s="8">
        <v>888</v>
      </c>
      <c r="E114" s="8">
        <v>888</v>
      </c>
      <c r="F114" s="8">
        <v>870</v>
      </c>
      <c r="G114" s="8">
        <v>851</v>
      </c>
      <c r="H114" s="8">
        <v>864</v>
      </c>
      <c r="I114" s="8">
        <v>875</v>
      </c>
      <c r="J114" s="8">
        <v>845</v>
      </c>
      <c r="K114" s="8">
        <v>845</v>
      </c>
      <c r="L114" s="8">
        <v>825</v>
      </c>
      <c r="M114" s="8">
        <v>754</v>
      </c>
      <c r="N114" s="8">
        <v>707</v>
      </c>
      <c r="O114" s="8">
        <v>678</v>
      </c>
      <c r="P114" s="8">
        <v>670</v>
      </c>
      <c r="Q114" s="8">
        <v>670</v>
      </c>
      <c r="R114" s="8">
        <v>666</v>
      </c>
      <c r="S114" s="8">
        <v>711</v>
      </c>
      <c r="T114" s="8">
        <v>711</v>
      </c>
      <c r="U114" s="1">
        <f t="shared" si="2"/>
        <v>-166</v>
      </c>
      <c r="V114" s="2">
        <f t="shared" si="3"/>
        <v>-0.18928164196123148</v>
      </c>
    </row>
    <row r="115" spans="1:22" x14ac:dyDescent="0.2">
      <c r="A115" s="1" t="s">
        <v>113</v>
      </c>
      <c r="B115" s="1">
        <v>304</v>
      </c>
      <c r="C115" s="8">
        <v>65</v>
      </c>
      <c r="D115" s="8">
        <v>65</v>
      </c>
      <c r="E115" s="8">
        <v>65</v>
      </c>
      <c r="F115" s="8">
        <v>65</v>
      </c>
      <c r="G115" s="8">
        <v>65</v>
      </c>
      <c r="H115" s="8">
        <v>65</v>
      </c>
      <c r="I115" s="8">
        <v>68</v>
      </c>
      <c r="J115" s="8">
        <v>57</v>
      </c>
      <c r="K115" s="8">
        <v>47</v>
      </c>
      <c r="L115" s="8">
        <v>47</v>
      </c>
      <c r="M115" s="8">
        <v>47</v>
      </c>
      <c r="N115" s="8">
        <v>47</v>
      </c>
      <c r="O115" s="8">
        <v>47</v>
      </c>
      <c r="P115" s="8">
        <v>33</v>
      </c>
      <c r="Q115" s="8">
        <v>33</v>
      </c>
      <c r="R115" s="8">
        <v>46</v>
      </c>
      <c r="S115" s="8">
        <v>46</v>
      </c>
      <c r="T115" s="8">
        <v>46</v>
      </c>
      <c r="U115" s="1">
        <f t="shared" si="2"/>
        <v>-19</v>
      </c>
      <c r="V115" s="2">
        <f t="shared" si="3"/>
        <v>-0.29230769230769232</v>
      </c>
    </row>
    <row r="116" spans="1:22" x14ac:dyDescent="0.2">
      <c r="A116" s="1" t="s">
        <v>114</v>
      </c>
      <c r="B116" s="1">
        <v>305</v>
      </c>
      <c r="C116" s="8">
        <v>781</v>
      </c>
      <c r="D116" s="8">
        <v>790</v>
      </c>
      <c r="E116" s="8">
        <v>821</v>
      </c>
      <c r="F116" s="8">
        <v>828</v>
      </c>
      <c r="G116" s="8">
        <v>828</v>
      </c>
      <c r="H116" s="8">
        <v>828</v>
      </c>
      <c r="I116" s="8">
        <v>828</v>
      </c>
      <c r="J116" s="8">
        <v>795</v>
      </c>
      <c r="K116" s="8">
        <v>785</v>
      </c>
      <c r="L116" s="8">
        <v>784</v>
      </c>
      <c r="M116" s="8">
        <v>771</v>
      </c>
      <c r="N116" s="8">
        <v>771</v>
      </c>
      <c r="O116" s="8">
        <v>735</v>
      </c>
      <c r="P116" s="8">
        <v>743</v>
      </c>
      <c r="Q116" s="8">
        <v>737</v>
      </c>
      <c r="R116" s="8">
        <v>725</v>
      </c>
      <c r="S116" s="8">
        <v>769</v>
      </c>
      <c r="T116" s="8">
        <v>769</v>
      </c>
      <c r="U116" s="1">
        <f t="shared" si="2"/>
        <v>-12</v>
      </c>
      <c r="V116" s="2">
        <f t="shared" si="3"/>
        <v>-1.5364916773367477E-2</v>
      </c>
    </row>
    <row r="117" spans="1:22" x14ac:dyDescent="0.2">
      <c r="A117" s="1" t="s">
        <v>115</v>
      </c>
      <c r="B117" s="1">
        <v>312</v>
      </c>
      <c r="C117" s="8">
        <v>60</v>
      </c>
      <c r="D117" s="8">
        <v>55</v>
      </c>
      <c r="E117" s="8">
        <v>55</v>
      </c>
      <c r="F117" s="8">
        <v>64</v>
      </c>
      <c r="G117" s="8">
        <v>64</v>
      </c>
      <c r="H117" s="8">
        <v>64</v>
      </c>
      <c r="I117" s="8">
        <v>64</v>
      </c>
      <c r="J117" s="8">
        <v>64</v>
      </c>
      <c r="K117" s="8">
        <v>64</v>
      </c>
      <c r="L117" s="8">
        <v>64</v>
      </c>
      <c r="M117" s="8">
        <v>64</v>
      </c>
      <c r="N117" s="8">
        <v>64</v>
      </c>
      <c r="O117" s="8">
        <v>64</v>
      </c>
      <c r="P117" s="8">
        <v>64</v>
      </c>
      <c r="Q117" s="8">
        <v>64</v>
      </c>
      <c r="R117" s="8">
        <v>64</v>
      </c>
      <c r="S117" s="8">
        <v>64</v>
      </c>
      <c r="T117" s="8">
        <v>64</v>
      </c>
      <c r="U117" s="1">
        <f t="shared" si="2"/>
        <v>4</v>
      </c>
      <c r="V117" s="2">
        <f t="shared" si="3"/>
        <v>6.6666666666666666E-2</v>
      </c>
    </row>
    <row r="118" spans="1:22" x14ac:dyDescent="0.2">
      <c r="A118" s="1" t="s">
        <v>116</v>
      </c>
      <c r="B118" s="1">
        <v>316</v>
      </c>
      <c r="C118" s="8">
        <v>244</v>
      </c>
      <c r="D118" s="8">
        <v>244</v>
      </c>
      <c r="E118" s="8">
        <v>244</v>
      </c>
      <c r="F118" s="8">
        <v>252</v>
      </c>
      <c r="G118" s="8">
        <v>252</v>
      </c>
      <c r="H118" s="8">
        <v>252</v>
      </c>
      <c r="I118" s="8">
        <v>252</v>
      </c>
      <c r="J118" s="8">
        <v>165</v>
      </c>
      <c r="K118" s="8">
        <v>160</v>
      </c>
      <c r="L118" s="8">
        <v>160</v>
      </c>
      <c r="M118" s="8">
        <v>160</v>
      </c>
      <c r="N118" s="8">
        <v>160</v>
      </c>
      <c r="O118" s="8">
        <v>150</v>
      </c>
      <c r="P118" s="8">
        <v>99</v>
      </c>
      <c r="Q118" s="8">
        <v>99</v>
      </c>
      <c r="R118" s="8">
        <v>99</v>
      </c>
      <c r="S118" s="8">
        <v>104</v>
      </c>
      <c r="T118" s="8">
        <v>83</v>
      </c>
      <c r="U118" s="1">
        <f t="shared" si="2"/>
        <v>-161</v>
      </c>
      <c r="V118" s="2">
        <f t="shared" si="3"/>
        <v>-0.6598360655737705</v>
      </c>
    </row>
    <row r="119" spans="1:22" x14ac:dyDescent="0.2">
      <c r="A119" s="1" t="s">
        <v>117</v>
      </c>
      <c r="B119" s="1">
        <v>317</v>
      </c>
      <c r="C119" s="8">
        <v>123</v>
      </c>
      <c r="D119" s="8">
        <v>123</v>
      </c>
      <c r="E119" s="8">
        <v>123</v>
      </c>
      <c r="F119" s="8">
        <v>151</v>
      </c>
      <c r="G119" s="8">
        <v>151</v>
      </c>
      <c r="H119" s="8">
        <v>123</v>
      </c>
      <c r="I119" s="8">
        <v>125</v>
      </c>
      <c r="J119" s="8">
        <v>125</v>
      </c>
      <c r="K119" s="8">
        <v>143</v>
      </c>
      <c r="L119" s="8">
        <v>135</v>
      </c>
      <c r="M119" s="8">
        <v>145</v>
      </c>
      <c r="N119" s="8">
        <v>145</v>
      </c>
      <c r="O119" s="8">
        <v>145</v>
      </c>
      <c r="P119" s="8">
        <v>132</v>
      </c>
      <c r="Q119" s="8">
        <v>132</v>
      </c>
      <c r="R119" s="8">
        <v>132</v>
      </c>
      <c r="S119" s="8">
        <v>151</v>
      </c>
      <c r="T119" s="8">
        <v>136</v>
      </c>
      <c r="U119" s="1">
        <f t="shared" si="2"/>
        <v>13</v>
      </c>
      <c r="V119" s="2">
        <f t="shared" si="3"/>
        <v>0.10569105691056911</v>
      </c>
    </row>
    <row r="120" spans="1:22" x14ac:dyDescent="0.2">
      <c r="A120" s="1" t="s">
        <v>118</v>
      </c>
      <c r="B120" s="1">
        <v>398</v>
      </c>
      <c r="C120" s="8">
        <v>9005</v>
      </c>
      <c r="D120" s="8">
        <v>9117</v>
      </c>
      <c r="E120" s="8">
        <v>9232</v>
      </c>
      <c r="F120" s="8">
        <v>9053</v>
      </c>
      <c r="G120" s="8">
        <v>8967</v>
      </c>
      <c r="H120" s="8">
        <v>8907</v>
      </c>
      <c r="I120" s="8">
        <v>8905</v>
      </c>
      <c r="J120" s="8">
        <v>8558</v>
      </c>
      <c r="K120" s="8">
        <v>8601</v>
      </c>
      <c r="L120" s="8">
        <v>8384</v>
      </c>
      <c r="M120" s="8">
        <v>7971</v>
      </c>
      <c r="N120" s="8">
        <v>7748</v>
      </c>
      <c r="O120" s="8">
        <v>7511</v>
      </c>
      <c r="P120" s="8">
        <v>7501</v>
      </c>
      <c r="Q120" s="8">
        <v>7390</v>
      </c>
      <c r="R120" s="8">
        <v>7316</v>
      </c>
      <c r="S120" s="8">
        <v>7316</v>
      </c>
      <c r="T120" s="8">
        <v>6847</v>
      </c>
      <c r="U120" s="1">
        <f t="shared" si="2"/>
        <v>-2158</v>
      </c>
      <c r="V120" s="2">
        <f t="shared" si="3"/>
        <v>-0.2396446418656302</v>
      </c>
    </row>
    <row r="121" spans="1:22" x14ac:dyDescent="0.2">
      <c r="A121" s="1" t="s">
        <v>119</v>
      </c>
      <c r="B121" s="1">
        <v>399</v>
      </c>
      <c r="C121" s="8">
        <v>231</v>
      </c>
      <c r="D121" s="8">
        <v>238</v>
      </c>
      <c r="E121" s="8">
        <v>238</v>
      </c>
      <c r="F121" s="8">
        <v>246</v>
      </c>
      <c r="G121" s="8">
        <v>263</v>
      </c>
      <c r="H121" s="8">
        <v>263</v>
      </c>
      <c r="I121" s="8">
        <v>263</v>
      </c>
      <c r="J121" s="8">
        <v>227</v>
      </c>
      <c r="K121" s="8">
        <v>215</v>
      </c>
      <c r="L121" s="8">
        <v>215</v>
      </c>
      <c r="M121" s="8">
        <v>241</v>
      </c>
      <c r="N121" s="8">
        <v>241</v>
      </c>
      <c r="O121" s="8">
        <v>237</v>
      </c>
      <c r="P121" s="8">
        <v>237</v>
      </c>
      <c r="Q121" s="8">
        <v>237</v>
      </c>
      <c r="R121" s="8">
        <v>232</v>
      </c>
      <c r="S121" s="8">
        <v>220</v>
      </c>
      <c r="T121" s="8">
        <v>184</v>
      </c>
      <c r="U121" s="1">
        <f t="shared" si="2"/>
        <v>-47</v>
      </c>
      <c r="V121" s="2">
        <f t="shared" si="3"/>
        <v>-0.20346320346320346</v>
      </c>
    </row>
    <row r="122" spans="1:22" x14ac:dyDescent="0.2">
      <c r="A122" s="1" t="s">
        <v>120</v>
      </c>
      <c r="B122" s="1">
        <v>400</v>
      </c>
      <c r="C122" s="8">
        <v>435</v>
      </c>
      <c r="D122" s="8">
        <v>435</v>
      </c>
      <c r="E122" s="8">
        <v>435</v>
      </c>
      <c r="F122" s="8">
        <v>435</v>
      </c>
      <c r="G122" s="8">
        <v>435</v>
      </c>
      <c r="H122" s="8">
        <v>435</v>
      </c>
      <c r="I122" s="8">
        <v>393</v>
      </c>
      <c r="J122" s="8">
        <v>393</v>
      </c>
      <c r="K122" s="8">
        <v>389</v>
      </c>
      <c r="L122" s="8">
        <v>395</v>
      </c>
      <c r="M122" s="8">
        <v>395</v>
      </c>
      <c r="N122" s="8">
        <v>381</v>
      </c>
      <c r="O122" s="8">
        <v>367</v>
      </c>
      <c r="P122" s="8">
        <v>353</v>
      </c>
      <c r="Q122" s="8">
        <v>353</v>
      </c>
      <c r="R122" s="8">
        <v>368</v>
      </c>
      <c r="S122" s="8">
        <v>391</v>
      </c>
      <c r="T122" s="8">
        <v>391</v>
      </c>
      <c r="U122" s="1">
        <f t="shared" si="2"/>
        <v>-44</v>
      </c>
      <c r="V122" s="2">
        <f t="shared" si="3"/>
        <v>-0.10114942528735632</v>
      </c>
    </row>
    <row r="123" spans="1:22" x14ac:dyDescent="0.2">
      <c r="A123" s="1" t="s">
        <v>121</v>
      </c>
      <c r="B123" s="1">
        <v>407</v>
      </c>
      <c r="C123" s="8">
        <v>119</v>
      </c>
      <c r="D123" s="8">
        <v>134</v>
      </c>
      <c r="E123" s="8">
        <v>134</v>
      </c>
      <c r="F123" s="8">
        <v>134</v>
      </c>
      <c r="G123" s="8">
        <v>134</v>
      </c>
      <c r="H123" s="8">
        <v>134</v>
      </c>
      <c r="I123" s="8">
        <v>134</v>
      </c>
      <c r="J123" s="8">
        <v>134</v>
      </c>
      <c r="K123" s="8">
        <v>134</v>
      </c>
      <c r="L123" s="8">
        <v>134</v>
      </c>
      <c r="M123" s="8">
        <v>124</v>
      </c>
      <c r="N123" s="8">
        <v>115</v>
      </c>
      <c r="O123" s="8">
        <v>106</v>
      </c>
      <c r="P123" s="8">
        <v>106</v>
      </c>
      <c r="Q123" s="8">
        <v>97</v>
      </c>
      <c r="R123" s="8">
        <v>97</v>
      </c>
      <c r="S123" s="8">
        <v>97</v>
      </c>
      <c r="T123" s="8">
        <v>82</v>
      </c>
      <c r="U123" s="1">
        <f t="shared" si="2"/>
        <v>-37</v>
      </c>
      <c r="V123" s="2">
        <f t="shared" si="3"/>
        <v>-0.31092436974789917</v>
      </c>
    </row>
    <row r="124" spans="1:22" x14ac:dyDescent="0.2">
      <c r="A124" s="1" t="s">
        <v>122</v>
      </c>
      <c r="B124" s="1">
        <v>402</v>
      </c>
      <c r="C124" s="8">
        <v>275</v>
      </c>
      <c r="D124" s="8">
        <v>275</v>
      </c>
      <c r="E124" s="8">
        <v>275</v>
      </c>
      <c r="F124" s="8">
        <v>273</v>
      </c>
      <c r="G124" s="8">
        <v>273</v>
      </c>
      <c r="H124" s="8">
        <v>263</v>
      </c>
      <c r="I124" s="8">
        <v>263</v>
      </c>
      <c r="J124" s="8">
        <v>243</v>
      </c>
      <c r="K124" s="8">
        <v>243</v>
      </c>
      <c r="L124" s="8">
        <v>227</v>
      </c>
      <c r="M124" s="8">
        <v>202</v>
      </c>
      <c r="N124" s="8">
        <v>202</v>
      </c>
      <c r="O124" s="8">
        <v>202</v>
      </c>
      <c r="P124" s="8">
        <v>202</v>
      </c>
      <c r="Q124" s="8">
        <v>202</v>
      </c>
      <c r="R124" s="8">
        <v>202</v>
      </c>
      <c r="S124" s="8">
        <v>211</v>
      </c>
      <c r="T124" s="8">
        <v>202</v>
      </c>
      <c r="U124" s="1">
        <f t="shared" si="2"/>
        <v>-73</v>
      </c>
      <c r="V124" s="2">
        <f t="shared" si="3"/>
        <v>-0.26545454545454544</v>
      </c>
    </row>
    <row r="125" spans="1:22" x14ac:dyDescent="0.2">
      <c r="A125" s="1" t="s">
        <v>123</v>
      </c>
      <c r="B125" s="1">
        <v>403</v>
      </c>
      <c r="C125" s="8">
        <v>120</v>
      </c>
      <c r="D125" s="8">
        <v>120</v>
      </c>
      <c r="E125" s="8">
        <v>120</v>
      </c>
      <c r="F125" s="8">
        <v>120</v>
      </c>
      <c r="G125" s="8">
        <v>116</v>
      </c>
      <c r="H125" s="8">
        <v>115</v>
      </c>
      <c r="I125" s="8">
        <v>115</v>
      </c>
      <c r="J125" s="8">
        <v>115</v>
      </c>
      <c r="K125" s="8">
        <v>115</v>
      </c>
      <c r="L125" s="8">
        <v>106</v>
      </c>
      <c r="M125" s="8">
        <v>106</v>
      </c>
      <c r="N125" s="8">
        <v>106</v>
      </c>
      <c r="O125" s="8">
        <v>106</v>
      </c>
      <c r="P125" s="8">
        <v>106</v>
      </c>
      <c r="Q125" s="8">
        <v>88</v>
      </c>
      <c r="R125" s="8">
        <v>88</v>
      </c>
      <c r="S125" s="8">
        <v>126</v>
      </c>
      <c r="T125" s="8">
        <v>108</v>
      </c>
      <c r="U125" s="1">
        <f t="shared" si="2"/>
        <v>-12</v>
      </c>
      <c r="V125" s="2">
        <f t="shared" si="3"/>
        <v>-0.1</v>
      </c>
    </row>
    <row r="126" spans="1:22" x14ac:dyDescent="0.2">
      <c r="A126" s="1" t="s">
        <v>124</v>
      </c>
      <c r="B126" s="1">
        <v>405</v>
      </c>
      <c r="C126" s="8">
        <v>5108</v>
      </c>
      <c r="D126" s="8">
        <v>5134</v>
      </c>
      <c r="E126" s="8">
        <v>5148</v>
      </c>
      <c r="F126" s="8">
        <v>5218</v>
      </c>
      <c r="G126" s="8">
        <v>5480</v>
      </c>
      <c r="H126" s="8">
        <v>5328</v>
      </c>
      <c r="I126" s="8">
        <v>5290</v>
      </c>
      <c r="J126" s="8">
        <v>5157</v>
      </c>
      <c r="K126" s="8">
        <v>5057</v>
      </c>
      <c r="L126" s="8">
        <v>4907</v>
      </c>
      <c r="M126" s="8">
        <v>4794</v>
      </c>
      <c r="N126" s="8">
        <v>4695</v>
      </c>
      <c r="O126" s="8">
        <v>4639</v>
      </c>
      <c r="P126" s="8">
        <v>4462</v>
      </c>
      <c r="Q126" s="8">
        <v>4458</v>
      </c>
      <c r="R126" s="8">
        <v>4476</v>
      </c>
      <c r="S126" s="8">
        <v>4258</v>
      </c>
      <c r="T126" s="8">
        <v>4153</v>
      </c>
      <c r="U126" s="1">
        <f t="shared" ref="U126:U186" si="4">T126-C126</f>
        <v>-955</v>
      </c>
      <c r="V126" s="2">
        <f t="shared" si="3"/>
        <v>-0.18696162881754111</v>
      </c>
    </row>
    <row r="127" spans="1:22" x14ac:dyDescent="0.2">
      <c r="A127" s="1" t="s">
        <v>125</v>
      </c>
      <c r="B127" s="1">
        <v>408</v>
      </c>
      <c r="C127" s="8">
        <v>532</v>
      </c>
      <c r="D127" s="8">
        <v>532</v>
      </c>
      <c r="E127" s="8">
        <v>546</v>
      </c>
      <c r="F127" s="8">
        <v>562</v>
      </c>
      <c r="G127" s="8">
        <v>565</v>
      </c>
      <c r="H127" s="8">
        <v>549</v>
      </c>
      <c r="I127" s="8">
        <v>549</v>
      </c>
      <c r="J127" s="8">
        <v>539</v>
      </c>
      <c r="K127" s="8">
        <v>539</v>
      </c>
      <c r="L127" s="8">
        <v>539</v>
      </c>
      <c r="M127" s="8">
        <v>540</v>
      </c>
      <c r="N127" s="8">
        <v>514</v>
      </c>
      <c r="O127" s="8">
        <v>507</v>
      </c>
      <c r="P127" s="8">
        <v>507</v>
      </c>
      <c r="Q127" s="8">
        <v>507</v>
      </c>
      <c r="R127" s="8">
        <v>507</v>
      </c>
      <c r="S127" s="8">
        <v>498</v>
      </c>
      <c r="T127" s="8">
        <v>487</v>
      </c>
      <c r="U127" s="1">
        <f t="shared" si="4"/>
        <v>-45</v>
      </c>
      <c r="V127" s="2">
        <f t="shared" si="3"/>
        <v>-8.4586466165413529E-2</v>
      </c>
    </row>
    <row r="128" spans="1:22" x14ac:dyDescent="0.2">
      <c r="A128" s="1" t="s">
        <v>126</v>
      </c>
      <c r="B128" s="1">
        <v>410</v>
      </c>
      <c r="C128" s="8">
        <v>629</v>
      </c>
      <c r="D128" s="8">
        <v>670</v>
      </c>
      <c r="E128" s="8">
        <v>662</v>
      </c>
      <c r="F128" s="8">
        <v>703</v>
      </c>
      <c r="G128" s="8">
        <v>736</v>
      </c>
      <c r="H128" s="8">
        <v>729</v>
      </c>
      <c r="I128" s="8">
        <v>715</v>
      </c>
      <c r="J128" s="8">
        <v>715</v>
      </c>
      <c r="K128" s="8">
        <v>717</v>
      </c>
      <c r="L128" s="8">
        <v>717</v>
      </c>
      <c r="M128" s="8">
        <v>690</v>
      </c>
      <c r="N128" s="8">
        <v>690</v>
      </c>
      <c r="O128" s="8">
        <v>673</v>
      </c>
      <c r="P128" s="8">
        <v>643</v>
      </c>
      <c r="Q128" s="8">
        <v>643</v>
      </c>
      <c r="R128" s="8">
        <v>643</v>
      </c>
      <c r="S128" s="8">
        <v>623</v>
      </c>
      <c r="T128" s="8">
        <v>627</v>
      </c>
      <c r="U128" s="1">
        <f t="shared" si="4"/>
        <v>-2</v>
      </c>
      <c r="V128" s="2">
        <f t="shared" si="3"/>
        <v>-3.1796502384737681E-3</v>
      </c>
    </row>
    <row r="129" spans="1:22" x14ac:dyDescent="0.2">
      <c r="A129" s="1" t="s">
        <v>127</v>
      </c>
      <c r="B129" s="1">
        <v>416</v>
      </c>
      <c r="C129" s="8">
        <v>96</v>
      </c>
      <c r="D129" s="8">
        <v>96</v>
      </c>
      <c r="E129" s="8">
        <v>96</v>
      </c>
      <c r="F129" s="8">
        <v>96</v>
      </c>
      <c r="G129" s="8">
        <v>96</v>
      </c>
      <c r="H129" s="8">
        <v>96</v>
      </c>
      <c r="I129" s="8">
        <v>96</v>
      </c>
      <c r="J129" s="8">
        <v>96</v>
      </c>
      <c r="K129" s="8">
        <v>96</v>
      </c>
      <c r="L129" s="8">
        <v>96</v>
      </c>
      <c r="M129" s="8">
        <v>96</v>
      </c>
      <c r="N129" s="8">
        <v>96</v>
      </c>
      <c r="O129" s="8">
        <v>67</v>
      </c>
      <c r="P129" s="8">
        <v>67</v>
      </c>
      <c r="Q129" s="8">
        <v>67</v>
      </c>
      <c r="R129" s="8">
        <v>60</v>
      </c>
      <c r="S129" s="8">
        <v>60</v>
      </c>
      <c r="T129" s="8">
        <v>60</v>
      </c>
      <c r="U129" s="1">
        <f t="shared" si="4"/>
        <v>-36</v>
      </c>
      <c r="V129" s="2">
        <f t="shared" si="3"/>
        <v>-0.375</v>
      </c>
    </row>
    <row r="130" spans="1:22" x14ac:dyDescent="0.2">
      <c r="A130" s="1" t="s">
        <v>128</v>
      </c>
      <c r="B130" s="1">
        <v>418</v>
      </c>
      <c r="C130" s="8">
        <v>458</v>
      </c>
      <c r="D130" s="8">
        <v>482</v>
      </c>
      <c r="E130" s="8">
        <v>482</v>
      </c>
      <c r="F130" s="8">
        <v>529</v>
      </c>
      <c r="G130" s="8">
        <v>529</v>
      </c>
      <c r="H130" s="8">
        <v>548</v>
      </c>
      <c r="I130" s="8">
        <v>525</v>
      </c>
      <c r="J130" s="8">
        <v>507</v>
      </c>
      <c r="K130" s="8">
        <v>507</v>
      </c>
      <c r="L130" s="8">
        <v>507</v>
      </c>
      <c r="M130" s="8">
        <v>507</v>
      </c>
      <c r="N130" s="8">
        <v>524</v>
      </c>
      <c r="O130" s="8">
        <v>497</v>
      </c>
      <c r="P130" s="8">
        <v>524</v>
      </c>
      <c r="Q130" s="8">
        <v>605</v>
      </c>
      <c r="R130" s="8">
        <v>587</v>
      </c>
      <c r="S130" s="8">
        <v>568</v>
      </c>
      <c r="T130" s="8">
        <v>580</v>
      </c>
      <c r="U130" s="1">
        <f t="shared" si="4"/>
        <v>122</v>
      </c>
      <c r="V130" s="2">
        <f t="shared" si="3"/>
        <v>0.26637554585152839</v>
      </c>
    </row>
    <row r="131" spans="1:22" x14ac:dyDescent="0.2">
      <c r="A131" s="1" t="s">
        <v>129</v>
      </c>
      <c r="B131" s="1">
        <v>420</v>
      </c>
      <c r="C131" s="8">
        <v>464</v>
      </c>
      <c r="D131" s="8">
        <v>480</v>
      </c>
      <c r="E131" s="8">
        <v>455</v>
      </c>
      <c r="F131" s="8">
        <v>458</v>
      </c>
      <c r="G131" s="8">
        <v>458</v>
      </c>
      <c r="H131" s="8">
        <v>422</v>
      </c>
      <c r="I131" s="8">
        <v>422</v>
      </c>
      <c r="J131" s="8">
        <v>417</v>
      </c>
      <c r="K131" s="8">
        <v>417</v>
      </c>
      <c r="L131" s="8">
        <v>416</v>
      </c>
      <c r="M131" s="8">
        <v>416</v>
      </c>
      <c r="N131" s="8">
        <v>402</v>
      </c>
      <c r="O131" s="8">
        <v>402</v>
      </c>
      <c r="P131" s="8">
        <v>384</v>
      </c>
      <c r="Q131" s="8">
        <v>357</v>
      </c>
      <c r="R131" s="8">
        <v>357</v>
      </c>
      <c r="S131" s="8">
        <v>404</v>
      </c>
      <c r="T131" s="8">
        <v>384</v>
      </c>
      <c r="U131" s="1">
        <f t="shared" si="4"/>
        <v>-80</v>
      </c>
      <c r="V131" s="2">
        <f t="shared" si="3"/>
        <v>-0.17241379310344829</v>
      </c>
    </row>
    <row r="132" spans="1:22" x14ac:dyDescent="0.2">
      <c r="A132" s="1" t="s">
        <v>130</v>
      </c>
      <c r="B132" s="1">
        <v>421</v>
      </c>
      <c r="C132" s="8">
        <v>48</v>
      </c>
      <c r="D132" s="8">
        <v>48</v>
      </c>
      <c r="E132" s="8">
        <v>48</v>
      </c>
      <c r="F132" s="8">
        <v>48</v>
      </c>
      <c r="G132" s="8">
        <v>48</v>
      </c>
      <c r="H132" s="8">
        <v>48</v>
      </c>
      <c r="I132" s="8">
        <v>48</v>
      </c>
      <c r="J132" s="8">
        <v>48</v>
      </c>
      <c r="K132" s="8">
        <v>48</v>
      </c>
      <c r="L132" s="8">
        <v>48</v>
      </c>
      <c r="M132" s="8">
        <v>48</v>
      </c>
      <c r="N132" s="8">
        <v>42</v>
      </c>
      <c r="O132" s="8">
        <v>42</v>
      </c>
      <c r="P132" s="8">
        <v>42</v>
      </c>
      <c r="Q132" s="8">
        <v>42</v>
      </c>
      <c r="R132" s="8">
        <v>42</v>
      </c>
      <c r="S132" s="8">
        <v>42</v>
      </c>
      <c r="T132" s="8">
        <v>42</v>
      </c>
      <c r="U132" s="1">
        <f t="shared" si="4"/>
        <v>-6</v>
      </c>
      <c r="V132" s="2">
        <f t="shared" si="3"/>
        <v>-0.125</v>
      </c>
    </row>
    <row r="133" spans="1:22" x14ac:dyDescent="0.2">
      <c r="A133" s="1" t="s">
        <v>131</v>
      </c>
      <c r="B133" s="1">
        <v>422</v>
      </c>
      <c r="C133" s="8">
        <v>895</v>
      </c>
      <c r="D133" s="8">
        <v>895</v>
      </c>
      <c r="E133" s="8">
        <v>896</v>
      </c>
      <c r="F133" s="8">
        <v>896</v>
      </c>
      <c r="G133" s="8">
        <v>808</v>
      </c>
      <c r="H133" s="8">
        <v>765</v>
      </c>
      <c r="I133" s="8">
        <v>566</v>
      </c>
      <c r="J133" s="8">
        <v>542</v>
      </c>
      <c r="K133" s="8">
        <v>542</v>
      </c>
      <c r="L133" s="8">
        <v>542</v>
      </c>
      <c r="M133" s="8">
        <v>518</v>
      </c>
      <c r="N133" s="8">
        <v>488</v>
      </c>
      <c r="O133" s="8">
        <v>460</v>
      </c>
      <c r="P133" s="8">
        <v>442</v>
      </c>
      <c r="Q133" s="8">
        <v>424</v>
      </c>
      <c r="R133" s="8">
        <v>424</v>
      </c>
      <c r="S133" s="8">
        <v>406</v>
      </c>
      <c r="T133" s="8">
        <v>394</v>
      </c>
      <c r="U133" s="1">
        <f t="shared" si="4"/>
        <v>-501</v>
      </c>
      <c r="V133" s="2">
        <f t="shared" si="3"/>
        <v>-0.55977653631284918</v>
      </c>
    </row>
    <row r="134" spans="1:22" x14ac:dyDescent="0.2">
      <c r="A134" s="1" t="s">
        <v>132</v>
      </c>
      <c r="B134" s="1">
        <v>423</v>
      </c>
      <c r="C134" s="8">
        <v>287</v>
      </c>
      <c r="D134" s="8">
        <v>287</v>
      </c>
      <c r="E134" s="8">
        <v>287</v>
      </c>
      <c r="F134" s="8">
        <v>287</v>
      </c>
      <c r="G134" s="8">
        <v>287</v>
      </c>
      <c r="H134" s="8">
        <v>287</v>
      </c>
      <c r="I134" s="8">
        <v>287</v>
      </c>
      <c r="J134" s="8">
        <v>275</v>
      </c>
      <c r="K134" s="8">
        <v>275</v>
      </c>
      <c r="L134" s="8">
        <v>275</v>
      </c>
      <c r="M134" s="8">
        <v>275</v>
      </c>
      <c r="N134" s="8">
        <v>275</v>
      </c>
      <c r="O134" s="8">
        <v>262</v>
      </c>
      <c r="P134" s="8">
        <v>262</v>
      </c>
      <c r="Q134" s="8">
        <v>262</v>
      </c>
      <c r="R134" s="8">
        <v>289</v>
      </c>
      <c r="S134" s="8">
        <v>296</v>
      </c>
      <c r="T134" s="8">
        <v>276</v>
      </c>
      <c r="U134" s="1">
        <f t="shared" si="4"/>
        <v>-11</v>
      </c>
      <c r="V134" s="2">
        <f t="shared" ref="V134:V197" si="5">U134/C134</f>
        <v>-3.8327526132404179E-2</v>
      </c>
    </row>
    <row r="135" spans="1:22" x14ac:dyDescent="0.2">
      <c r="A135" s="1" t="s">
        <v>133</v>
      </c>
      <c r="B135" s="1">
        <v>425</v>
      </c>
      <c r="C135" s="8">
        <v>160</v>
      </c>
      <c r="D135" s="8">
        <v>160</v>
      </c>
      <c r="E135" s="8">
        <v>160</v>
      </c>
      <c r="F135" s="8">
        <v>160</v>
      </c>
      <c r="G135" s="8">
        <v>160</v>
      </c>
      <c r="H135" s="8">
        <v>160</v>
      </c>
      <c r="I135" s="8">
        <v>145</v>
      </c>
      <c r="J135" s="8">
        <v>145</v>
      </c>
      <c r="K135" s="8">
        <v>145</v>
      </c>
      <c r="L135" s="8">
        <v>104</v>
      </c>
      <c r="M135" s="8">
        <v>104</v>
      </c>
      <c r="N135" s="8">
        <v>94</v>
      </c>
      <c r="O135" s="8">
        <v>94</v>
      </c>
      <c r="P135" s="8">
        <v>94</v>
      </c>
      <c r="Q135" s="8">
        <v>94</v>
      </c>
      <c r="R135" s="8">
        <v>94</v>
      </c>
      <c r="S135" s="8">
        <v>94</v>
      </c>
      <c r="T135" s="8">
        <v>94</v>
      </c>
      <c r="U135" s="1">
        <f t="shared" si="4"/>
        <v>-66</v>
      </c>
      <c r="V135" s="2">
        <f t="shared" si="5"/>
        <v>-0.41249999999999998</v>
      </c>
    </row>
    <row r="136" spans="1:22" x14ac:dyDescent="0.2">
      <c r="A136" s="1" t="s">
        <v>134</v>
      </c>
      <c r="B136" s="1">
        <v>426</v>
      </c>
      <c r="C136" s="8">
        <v>521</v>
      </c>
      <c r="D136" s="8">
        <v>563</v>
      </c>
      <c r="E136" s="8">
        <v>555</v>
      </c>
      <c r="F136" s="8">
        <v>545</v>
      </c>
      <c r="G136" s="8">
        <v>545</v>
      </c>
      <c r="H136" s="8">
        <v>545</v>
      </c>
      <c r="I136" s="8">
        <v>545</v>
      </c>
      <c r="J136" s="8">
        <v>545</v>
      </c>
      <c r="K136" s="8">
        <v>536</v>
      </c>
      <c r="L136" s="8">
        <v>497</v>
      </c>
      <c r="M136" s="8">
        <v>484</v>
      </c>
      <c r="N136" s="8">
        <v>484</v>
      </c>
      <c r="O136" s="8">
        <v>472</v>
      </c>
      <c r="P136" s="8">
        <v>472</v>
      </c>
      <c r="Q136" s="8">
        <v>464</v>
      </c>
      <c r="R136" s="8">
        <v>456</v>
      </c>
      <c r="S136" s="8">
        <v>444</v>
      </c>
      <c r="T136" s="8">
        <v>431</v>
      </c>
      <c r="U136" s="1">
        <f t="shared" si="4"/>
        <v>-90</v>
      </c>
      <c r="V136" s="2">
        <f t="shared" si="5"/>
        <v>-0.17274472168905949</v>
      </c>
    </row>
    <row r="137" spans="1:22" x14ac:dyDescent="0.2">
      <c r="A137" s="1" t="s">
        <v>135</v>
      </c>
      <c r="B137" s="1">
        <v>444</v>
      </c>
      <c r="C137" s="8">
        <v>2305</v>
      </c>
      <c r="D137" s="8">
        <v>2305</v>
      </c>
      <c r="E137" s="8">
        <v>2305</v>
      </c>
      <c r="F137" s="8">
        <v>2345</v>
      </c>
      <c r="G137" s="8">
        <v>2431</v>
      </c>
      <c r="H137" s="8">
        <v>2421</v>
      </c>
      <c r="I137" s="8">
        <v>2466</v>
      </c>
      <c r="J137" s="8">
        <v>2306</v>
      </c>
      <c r="K137" s="8">
        <v>2294</v>
      </c>
      <c r="L137" s="8">
        <v>1967</v>
      </c>
      <c r="M137" s="8">
        <v>1716</v>
      </c>
      <c r="N137" s="8">
        <v>1716</v>
      </c>
      <c r="O137" s="8">
        <v>1654</v>
      </c>
      <c r="P137" s="8">
        <v>1617</v>
      </c>
      <c r="Q137" s="8">
        <v>1603</v>
      </c>
      <c r="R137" s="8">
        <v>1604</v>
      </c>
      <c r="S137" s="8">
        <v>1627</v>
      </c>
      <c r="T137" s="8">
        <v>1609</v>
      </c>
      <c r="U137" s="1">
        <f t="shared" si="4"/>
        <v>-696</v>
      </c>
      <c r="V137" s="2">
        <f t="shared" si="5"/>
        <v>-0.30195227765726679</v>
      </c>
    </row>
    <row r="138" spans="1:22" x14ac:dyDescent="0.2">
      <c r="A138" s="1" t="s">
        <v>136</v>
      </c>
      <c r="B138" s="1">
        <v>430</v>
      </c>
      <c r="C138" s="8">
        <v>583</v>
      </c>
      <c r="D138" s="8">
        <v>583</v>
      </c>
      <c r="E138" s="8">
        <v>556</v>
      </c>
      <c r="F138" s="8">
        <v>552</v>
      </c>
      <c r="G138" s="8">
        <v>552</v>
      </c>
      <c r="H138" s="8">
        <v>525</v>
      </c>
      <c r="I138" s="8">
        <v>525</v>
      </c>
      <c r="J138" s="8">
        <v>500</v>
      </c>
      <c r="K138" s="8">
        <v>500</v>
      </c>
      <c r="L138" s="8">
        <v>500</v>
      </c>
      <c r="M138" s="8">
        <v>500</v>
      </c>
      <c r="N138" s="8">
        <v>495</v>
      </c>
      <c r="O138" s="8">
        <v>487</v>
      </c>
      <c r="P138" s="8">
        <v>429</v>
      </c>
      <c r="Q138" s="8">
        <v>421</v>
      </c>
      <c r="R138" s="8">
        <v>421</v>
      </c>
      <c r="S138" s="8">
        <v>426</v>
      </c>
      <c r="T138" s="8">
        <v>426</v>
      </c>
      <c r="U138" s="1">
        <f t="shared" si="4"/>
        <v>-157</v>
      </c>
      <c r="V138" s="2">
        <f t="shared" si="5"/>
        <v>-0.26929674099485418</v>
      </c>
    </row>
    <row r="139" spans="1:22" x14ac:dyDescent="0.2">
      <c r="A139" s="1" t="s">
        <v>137</v>
      </c>
      <c r="B139" s="1">
        <v>433</v>
      </c>
      <c r="C139" s="8">
        <v>167</v>
      </c>
      <c r="D139" s="8">
        <v>167</v>
      </c>
      <c r="E139" s="8">
        <v>191</v>
      </c>
      <c r="F139" s="8">
        <v>191</v>
      </c>
      <c r="G139" s="8">
        <v>191</v>
      </c>
      <c r="H139" s="8">
        <v>191</v>
      </c>
      <c r="I139" s="8">
        <v>181</v>
      </c>
      <c r="J139" s="8">
        <v>181</v>
      </c>
      <c r="K139" s="8">
        <v>181</v>
      </c>
      <c r="L139" s="8">
        <v>181</v>
      </c>
      <c r="M139" s="8">
        <v>173</v>
      </c>
      <c r="N139" s="8">
        <v>173</v>
      </c>
      <c r="O139" s="8">
        <v>179</v>
      </c>
      <c r="P139" s="8">
        <v>179</v>
      </c>
      <c r="Q139" s="8">
        <v>179</v>
      </c>
      <c r="R139" s="8">
        <v>173</v>
      </c>
      <c r="S139" s="8">
        <v>186</v>
      </c>
      <c r="T139" s="8">
        <v>173</v>
      </c>
      <c r="U139" s="1">
        <f t="shared" si="4"/>
        <v>6</v>
      </c>
      <c r="V139" s="2">
        <f t="shared" si="5"/>
        <v>3.5928143712574849E-2</v>
      </c>
    </row>
    <row r="140" spans="1:22" x14ac:dyDescent="0.2">
      <c r="A140" s="1" t="s">
        <v>138</v>
      </c>
      <c r="B140" s="1">
        <v>434</v>
      </c>
      <c r="C140" s="8">
        <v>838</v>
      </c>
      <c r="D140" s="8">
        <v>819</v>
      </c>
      <c r="E140" s="8">
        <v>819</v>
      </c>
      <c r="F140" s="8">
        <v>819</v>
      </c>
      <c r="G140" s="8">
        <v>727</v>
      </c>
      <c r="H140" s="8">
        <v>706</v>
      </c>
      <c r="I140" s="8">
        <v>660</v>
      </c>
      <c r="J140" s="8">
        <v>580</v>
      </c>
      <c r="K140" s="8">
        <v>580</v>
      </c>
      <c r="L140" s="8">
        <v>574</v>
      </c>
      <c r="M140" s="8">
        <v>526</v>
      </c>
      <c r="N140" s="8">
        <v>509</v>
      </c>
      <c r="O140" s="8">
        <v>517</v>
      </c>
      <c r="P140" s="8">
        <v>485</v>
      </c>
      <c r="Q140" s="8">
        <v>472</v>
      </c>
      <c r="R140" s="8">
        <v>427</v>
      </c>
      <c r="S140" s="8">
        <v>426</v>
      </c>
      <c r="T140" s="8">
        <v>407</v>
      </c>
      <c r="U140" s="1">
        <f t="shared" si="4"/>
        <v>-431</v>
      </c>
      <c r="V140" s="2">
        <f t="shared" si="5"/>
        <v>-0.51431980906921237</v>
      </c>
    </row>
    <row r="141" spans="1:22" x14ac:dyDescent="0.2">
      <c r="A141" s="1" t="s">
        <v>139</v>
      </c>
      <c r="B141" s="1">
        <v>435</v>
      </c>
      <c r="C141" s="8">
        <v>34</v>
      </c>
      <c r="D141" s="8">
        <v>34</v>
      </c>
      <c r="E141" s="8">
        <v>34</v>
      </c>
      <c r="F141" s="8">
        <v>34</v>
      </c>
      <c r="G141" s="8">
        <v>34</v>
      </c>
      <c r="H141" s="8">
        <v>34</v>
      </c>
      <c r="I141" s="8">
        <v>22</v>
      </c>
      <c r="J141" s="8">
        <v>22</v>
      </c>
      <c r="K141" s="8">
        <v>22</v>
      </c>
      <c r="L141" s="8">
        <v>22</v>
      </c>
      <c r="M141" s="8">
        <v>22</v>
      </c>
      <c r="N141" s="8">
        <v>22</v>
      </c>
      <c r="O141" s="8">
        <v>22</v>
      </c>
      <c r="P141" s="8">
        <v>22</v>
      </c>
      <c r="Q141" s="8">
        <v>22</v>
      </c>
      <c r="R141" s="8">
        <v>22</v>
      </c>
      <c r="S141" s="8">
        <v>27</v>
      </c>
      <c r="T141" s="8">
        <v>16</v>
      </c>
      <c r="U141" s="1">
        <f t="shared" si="4"/>
        <v>-18</v>
      </c>
      <c r="V141" s="2">
        <f t="shared" si="5"/>
        <v>-0.52941176470588236</v>
      </c>
    </row>
    <row r="142" spans="1:22" x14ac:dyDescent="0.2">
      <c r="A142" s="1" t="s">
        <v>140</v>
      </c>
      <c r="B142" s="1">
        <v>436</v>
      </c>
      <c r="C142" s="8">
        <v>84</v>
      </c>
      <c r="D142" s="8">
        <v>84</v>
      </c>
      <c r="E142" s="8">
        <v>84</v>
      </c>
      <c r="F142" s="8">
        <v>84</v>
      </c>
      <c r="G142" s="8">
        <v>84</v>
      </c>
      <c r="H142" s="8">
        <v>84</v>
      </c>
      <c r="I142" s="8">
        <v>84</v>
      </c>
      <c r="J142" s="8">
        <v>84</v>
      </c>
      <c r="K142" s="8">
        <v>81</v>
      </c>
      <c r="L142" s="8">
        <v>81</v>
      </c>
      <c r="M142" s="8">
        <v>73</v>
      </c>
      <c r="N142" s="8">
        <v>73</v>
      </c>
      <c r="O142" s="8">
        <v>66</v>
      </c>
      <c r="P142" s="8">
        <v>60</v>
      </c>
      <c r="Q142" s="8">
        <v>60</v>
      </c>
      <c r="R142" s="8">
        <v>60</v>
      </c>
      <c r="S142" s="8">
        <v>64</v>
      </c>
      <c r="T142" s="8">
        <v>64</v>
      </c>
      <c r="U142" s="1">
        <f t="shared" si="4"/>
        <v>-20</v>
      </c>
      <c r="V142" s="2">
        <f t="shared" si="5"/>
        <v>-0.23809523809523808</v>
      </c>
    </row>
    <row r="143" spans="1:22" x14ac:dyDescent="0.2">
      <c r="A143" s="1" t="s">
        <v>141</v>
      </c>
      <c r="B143" s="1">
        <v>440</v>
      </c>
      <c r="C143" s="8">
        <v>83</v>
      </c>
      <c r="D143" s="8">
        <v>83</v>
      </c>
      <c r="E143" s="8">
        <v>91</v>
      </c>
      <c r="F143" s="8">
        <v>91</v>
      </c>
      <c r="G143" s="8">
        <v>91</v>
      </c>
      <c r="H143" s="8">
        <v>91</v>
      </c>
      <c r="I143" s="8">
        <v>91</v>
      </c>
      <c r="J143" s="8">
        <v>91</v>
      </c>
      <c r="K143" s="8">
        <v>91</v>
      </c>
      <c r="L143" s="8">
        <v>91</v>
      </c>
      <c r="M143" s="8">
        <v>91</v>
      </c>
      <c r="N143" s="8">
        <v>81</v>
      </c>
      <c r="O143" s="8">
        <v>81</v>
      </c>
      <c r="P143" s="8">
        <v>80</v>
      </c>
      <c r="Q143" s="8">
        <v>93</v>
      </c>
      <c r="R143" s="8">
        <v>85</v>
      </c>
      <c r="S143" s="8">
        <v>85</v>
      </c>
      <c r="T143" s="8">
        <v>13</v>
      </c>
      <c r="U143" s="1">
        <f t="shared" si="4"/>
        <v>-70</v>
      </c>
      <c r="V143" s="2">
        <f t="shared" si="5"/>
        <v>-0.84337349397590367</v>
      </c>
    </row>
    <row r="144" spans="1:22" x14ac:dyDescent="0.2">
      <c r="A144" s="1" t="s">
        <v>142</v>
      </c>
      <c r="B144" s="1">
        <v>441</v>
      </c>
      <c r="C144" s="8">
        <v>289</v>
      </c>
      <c r="D144" s="8">
        <v>289</v>
      </c>
      <c r="E144" s="8">
        <v>308</v>
      </c>
      <c r="F144" s="8">
        <v>323</v>
      </c>
      <c r="G144" s="8">
        <v>323</v>
      </c>
      <c r="H144" s="8">
        <v>323</v>
      </c>
      <c r="I144" s="8">
        <v>323</v>
      </c>
      <c r="J144" s="8">
        <v>323</v>
      </c>
      <c r="K144" s="8">
        <v>307</v>
      </c>
      <c r="L144" s="8">
        <v>304</v>
      </c>
      <c r="M144" s="8">
        <v>304</v>
      </c>
      <c r="N144" s="8">
        <v>282</v>
      </c>
      <c r="O144" s="8">
        <v>282</v>
      </c>
      <c r="P144" s="8">
        <v>274</v>
      </c>
      <c r="Q144" s="8">
        <v>274</v>
      </c>
      <c r="R144" s="8">
        <v>274</v>
      </c>
      <c r="S144" s="8">
        <v>282</v>
      </c>
      <c r="T144" s="8">
        <v>282</v>
      </c>
      <c r="U144" s="1">
        <f t="shared" si="4"/>
        <v>-7</v>
      </c>
      <c r="V144" s="2">
        <f t="shared" si="5"/>
        <v>-2.4221453287197232E-2</v>
      </c>
    </row>
    <row r="145" spans="1:22" x14ac:dyDescent="0.2">
      <c r="A145" s="1" t="s">
        <v>143</v>
      </c>
      <c r="B145" s="1">
        <v>475</v>
      </c>
      <c r="C145" s="8">
        <v>85</v>
      </c>
      <c r="D145" s="8">
        <v>94</v>
      </c>
      <c r="E145" s="8">
        <v>94</v>
      </c>
      <c r="F145" s="8">
        <v>104</v>
      </c>
      <c r="G145" s="8">
        <v>136</v>
      </c>
      <c r="H145" s="8">
        <v>136</v>
      </c>
      <c r="I145" s="8">
        <v>136</v>
      </c>
      <c r="J145" s="8">
        <v>136</v>
      </c>
      <c r="K145" s="8">
        <v>136</v>
      </c>
      <c r="L145" s="8">
        <v>103</v>
      </c>
      <c r="M145" s="8">
        <v>95</v>
      </c>
      <c r="N145" s="8">
        <v>95</v>
      </c>
      <c r="O145" s="8">
        <v>70</v>
      </c>
      <c r="P145" s="8">
        <v>66</v>
      </c>
      <c r="Q145" s="8">
        <v>66</v>
      </c>
      <c r="R145" s="8">
        <v>66</v>
      </c>
      <c r="S145" s="8">
        <v>71</v>
      </c>
      <c r="T145" s="8">
        <v>71</v>
      </c>
      <c r="U145" s="1">
        <f t="shared" si="4"/>
        <v>-14</v>
      </c>
      <c r="V145" s="2">
        <f t="shared" si="5"/>
        <v>-0.16470588235294117</v>
      </c>
    </row>
    <row r="146" spans="1:22" x14ac:dyDescent="0.2">
      <c r="A146" s="1" t="s">
        <v>144</v>
      </c>
      <c r="B146" s="1">
        <v>480</v>
      </c>
      <c r="C146" s="8">
        <v>51</v>
      </c>
      <c r="D146" s="8">
        <v>51</v>
      </c>
      <c r="E146" s="8">
        <v>51</v>
      </c>
      <c r="F146" s="8">
        <v>51</v>
      </c>
      <c r="G146" s="8">
        <v>51</v>
      </c>
      <c r="H146" s="8">
        <v>51</v>
      </c>
      <c r="I146" s="8">
        <v>51</v>
      </c>
      <c r="J146" s="8">
        <v>51</v>
      </c>
      <c r="K146" s="8">
        <v>51</v>
      </c>
      <c r="L146" s="8">
        <v>51</v>
      </c>
      <c r="M146" s="8">
        <v>43</v>
      </c>
      <c r="N146" s="8">
        <v>36</v>
      </c>
      <c r="O146" s="8">
        <v>36</v>
      </c>
      <c r="P146" s="8">
        <v>36</v>
      </c>
      <c r="Q146" s="8">
        <v>36</v>
      </c>
      <c r="R146" s="8">
        <v>36</v>
      </c>
      <c r="S146" s="8">
        <v>36</v>
      </c>
      <c r="T146" s="8">
        <v>36</v>
      </c>
      <c r="U146" s="1">
        <f t="shared" si="4"/>
        <v>-15</v>
      </c>
      <c r="V146" s="2">
        <f t="shared" si="5"/>
        <v>-0.29411764705882354</v>
      </c>
    </row>
    <row r="147" spans="1:22" x14ac:dyDescent="0.2">
      <c r="A147" s="1" t="s">
        <v>145</v>
      </c>
      <c r="B147" s="1">
        <v>481</v>
      </c>
      <c r="C147" s="8">
        <v>59</v>
      </c>
      <c r="D147" s="8">
        <v>59</v>
      </c>
      <c r="E147" s="8">
        <v>59</v>
      </c>
      <c r="F147" s="8">
        <v>65</v>
      </c>
      <c r="G147" s="8">
        <v>65</v>
      </c>
      <c r="H147" s="8">
        <v>65</v>
      </c>
      <c r="I147" s="8">
        <v>65</v>
      </c>
      <c r="J147" s="8">
        <v>58</v>
      </c>
      <c r="K147" s="8">
        <v>58</v>
      </c>
      <c r="L147" s="8">
        <v>58</v>
      </c>
      <c r="M147" s="8">
        <v>58</v>
      </c>
      <c r="N147" s="8">
        <v>58</v>
      </c>
      <c r="O147" s="8">
        <v>73</v>
      </c>
      <c r="P147" s="8">
        <v>73</v>
      </c>
      <c r="Q147" s="8">
        <v>73</v>
      </c>
      <c r="R147" s="8">
        <v>73</v>
      </c>
      <c r="S147" s="8">
        <v>73</v>
      </c>
      <c r="T147" s="8">
        <v>73</v>
      </c>
      <c r="U147" s="1">
        <f t="shared" si="4"/>
        <v>14</v>
      </c>
      <c r="V147" s="2">
        <f t="shared" si="5"/>
        <v>0.23728813559322035</v>
      </c>
    </row>
    <row r="148" spans="1:22" x14ac:dyDescent="0.2">
      <c r="A148" s="1" t="s">
        <v>146</v>
      </c>
      <c r="B148" s="1">
        <v>483</v>
      </c>
      <c r="C148" s="8">
        <v>28</v>
      </c>
      <c r="D148" s="8">
        <v>28</v>
      </c>
      <c r="E148" s="8">
        <v>28</v>
      </c>
      <c r="F148" s="8">
        <v>28</v>
      </c>
      <c r="G148" s="8">
        <v>28</v>
      </c>
      <c r="H148" s="8">
        <v>28</v>
      </c>
      <c r="I148" s="8">
        <v>28</v>
      </c>
      <c r="J148" s="8">
        <v>28</v>
      </c>
      <c r="K148" s="8">
        <v>29</v>
      </c>
      <c r="L148" s="8">
        <v>29</v>
      </c>
      <c r="M148" s="8">
        <v>29</v>
      </c>
      <c r="N148" s="8">
        <v>29</v>
      </c>
      <c r="O148" s="8">
        <v>29</v>
      </c>
      <c r="P148" s="8">
        <v>23</v>
      </c>
      <c r="Q148" s="8">
        <v>23</v>
      </c>
      <c r="R148" s="8">
        <v>23</v>
      </c>
      <c r="S148" s="8">
        <v>23</v>
      </c>
      <c r="T148" s="8">
        <v>23</v>
      </c>
      <c r="U148" s="1">
        <f t="shared" si="4"/>
        <v>-5</v>
      </c>
      <c r="V148" s="2">
        <f t="shared" si="5"/>
        <v>-0.17857142857142858</v>
      </c>
    </row>
    <row r="149" spans="1:22" x14ac:dyDescent="0.2">
      <c r="A149" s="1" t="s">
        <v>147</v>
      </c>
      <c r="B149" s="1">
        <v>484</v>
      </c>
      <c r="C149" s="8">
        <v>156</v>
      </c>
      <c r="D149" s="8">
        <v>162</v>
      </c>
      <c r="E149" s="8">
        <v>156</v>
      </c>
      <c r="F149" s="8">
        <v>156</v>
      </c>
      <c r="G149" s="8">
        <v>156</v>
      </c>
      <c r="H149" s="8">
        <v>156</v>
      </c>
      <c r="I149" s="8">
        <v>125</v>
      </c>
      <c r="J149" s="8">
        <v>125</v>
      </c>
      <c r="K149" s="8">
        <v>125</v>
      </c>
      <c r="L149" s="8">
        <v>125</v>
      </c>
      <c r="M149" s="8">
        <v>125</v>
      </c>
      <c r="N149" s="8">
        <v>125</v>
      </c>
      <c r="O149" s="8">
        <v>125</v>
      </c>
      <c r="P149" s="8">
        <v>125</v>
      </c>
      <c r="Q149" s="8">
        <v>125</v>
      </c>
      <c r="R149" s="8">
        <v>125</v>
      </c>
      <c r="S149" s="8">
        <v>125</v>
      </c>
      <c r="T149" s="8">
        <v>125</v>
      </c>
      <c r="U149" s="1">
        <f t="shared" si="4"/>
        <v>-31</v>
      </c>
      <c r="V149" s="2">
        <f t="shared" si="5"/>
        <v>-0.19871794871794871</v>
      </c>
    </row>
    <row r="150" spans="1:22" x14ac:dyDescent="0.2">
      <c r="A150" s="1" t="s">
        <v>148</v>
      </c>
      <c r="B150" s="1">
        <v>489</v>
      </c>
      <c r="C150" s="8">
        <v>74</v>
      </c>
      <c r="D150" s="8">
        <v>74</v>
      </c>
      <c r="E150" s="8">
        <v>74</v>
      </c>
      <c r="F150" s="8">
        <v>74</v>
      </c>
      <c r="G150" s="8">
        <v>74</v>
      </c>
      <c r="H150" s="8">
        <v>74</v>
      </c>
      <c r="I150" s="8">
        <v>74</v>
      </c>
      <c r="J150" s="8">
        <v>74</v>
      </c>
      <c r="K150" s="8">
        <v>74</v>
      </c>
      <c r="L150" s="8">
        <v>74</v>
      </c>
      <c r="M150" s="8">
        <v>74</v>
      </c>
      <c r="N150" s="8">
        <v>68</v>
      </c>
      <c r="O150" s="8">
        <v>68</v>
      </c>
      <c r="P150" s="8">
        <v>68</v>
      </c>
      <c r="Q150" s="8">
        <v>68</v>
      </c>
      <c r="R150" s="8">
        <v>58</v>
      </c>
      <c r="S150" s="8">
        <v>58</v>
      </c>
      <c r="T150" s="8">
        <v>54</v>
      </c>
      <c r="U150" s="1">
        <f t="shared" si="4"/>
        <v>-20</v>
      </c>
      <c r="V150" s="2">
        <f t="shared" si="5"/>
        <v>-0.27027027027027029</v>
      </c>
    </row>
    <row r="151" spans="1:22" x14ac:dyDescent="0.2">
      <c r="A151" s="1" t="s">
        <v>149</v>
      </c>
      <c r="B151" s="1">
        <v>491</v>
      </c>
      <c r="C151" s="8">
        <v>4122</v>
      </c>
      <c r="D151" s="8">
        <v>4148</v>
      </c>
      <c r="E151" s="8">
        <v>4124</v>
      </c>
      <c r="F151" s="8">
        <v>4101</v>
      </c>
      <c r="G151" s="8">
        <v>4084</v>
      </c>
      <c r="H151" s="8">
        <v>4075</v>
      </c>
      <c r="I151" s="8">
        <v>4061</v>
      </c>
      <c r="J151" s="8">
        <v>4002</v>
      </c>
      <c r="K151" s="8">
        <v>3920</v>
      </c>
      <c r="L151" s="8">
        <v>3873</v>
      </c>
      <c r="M151" s="8">
        <v>3807</v>
      </c>
      <c r="N151" s="8">
        <v>3687</v>
      </c>
      <c r="O151" s="8">
        <v>3354</v>
      </c>
      <c r="P151" s="8">
        <v>3241</v>
      </c>
      <c r="Q151" s="8">
        <v>3174</v>
      </c>
      <c r="R151" s="8">
        <v>3078</v>
      </c>
      <c r="S151" s="8">
        <v>3032</v>
      </c>
      <c r="T151" s="8">
        <v>2959</v>
      </c>
      <c r="U151" s="1">
        <f t="shared" si="4"/>
        <v>-1163</v>
      </c>
      <c r="V151" s="2">
        <f t="shared" si="5"/>
        <v>-0.28214459000485204</v>
      </c>
    </row>
    <row r="152" spans="1:22" x14ac:dyDescent="0.2">
      <c r="A152" s="1" t="s">
        <v>150</v>
      </c>
      <c r="B152" s="1">
        <v>494</v>
      </c>
      <c r="C152" s="8">
        <v>257</v>
      </c>
      <c r="D152" s="8">
        <v>257</v>
      </c>
      <c r="E152" s="8">
        <v>257</v>
      </c>
      <c r="F152" s="8">
        <v>257</v>
      </c>
      <c r="G152" s="8">
        <v>257</v>
      </c>
      <c r="H152" s="8">
        <v>257</v>
      </c>
      <c r="I152" s="8">
        <v>257</v>
      </c>
      <c r="J152" s="8">
        <v>257</v>
      </c>
      <c r="K152" s="8">
        <v>269</v>
      </c>
      <c r="L152" s="8">
        <v>269</v>
      </c>
      <c r="M152" s="8">
        <v>269</v>
      </c>
      <c r="N152" s="8">
        <v>249</v>
      </c>
      <c r="O152" s="8">
        <v>272</v>
      </c>
      <c r="P152" s="8">
        <v>223</v>
      </c>
      <c r="Q152" s="8">
        <v>238</v>
      </c>
      <c r="R152" s="8">
        <v>238</v>
      </c>
      <c r="S152" s="8">
        <v>253</v>
      </c>
      <c r="T152" s="8">
        <v>246</v>
      </c>
      <c r="U152" s="1">
        <f t="shared" si="4"/>
        <v>-11</v>
      </c>
      <c r="V152" s="2">
        <f t="shared" si="5"/>
        <v>-4.2801556420233464E-2</v>
      </c>
    </row>
    <row r="153" spans="1:22" x14ac:dyDescent="0.2">
      <c r="A153" s="1" t="s">
        <v>151</v>
      </c>
      <c r="B153" s="1">
        <v>495</v>
      </c>
      <c r="C153" s="8">
        <v>47</v>
      </c>
      <c r="D153" s="8">
        <v>47</v>
      </c>
      <c r="E153" s="8">
        <v>47</v>
      </c>
      <c r="F153" s="8">
        <v>47</v>
      </c>
      <c r="G153" s="8">
        <v>47</v>
      </c>
      <c r="H153" s="8">
        <v>47</v>
      </c>
      <c r="I153" s="8">
        <v>47</v>
      </c>
      <c r="J153" s="8">
        <v>47</v>
      </c>
      <c r="K153" s="8">
        <v>47</v>
      </c>
      <c r="L153" s="8">
        <v>47</v>
      </c>
      <c r="M153" s="8">
        <v>47</v>
      </c>
      <c r="N153" s="8">
        <v>47</v>
      </c>
      <c r="O153" s="8">
        <v>36</v>
      </c>
      <c r="P153" s="8">
        <v>36</v>
      </c>
      <c r="Q153" s="8">
        <v>26</v>
      </c>
      <c r="R153" s="8">
        <v>26</v>
      </c>
      <c r="S153" s="8">
        <v>26</v>
      </c>
      <c r="T153" s="8">
        <v>26</v>
      </c>
      <c r="U153" s="1">
        <f t="shared" si="4"/>
        <v>-21</v>
      </c>
      <c r="V153" s="2">
        <f t="shared" si="5"/>
        <v>-0.44680851063829785</v>
      </c>
    </row>
    <row r="154" spans="1:22" x14ac:dyDescent="0.2">
      <c r="A154" s="1" t="s">
        <v>152</v>
      </c>
      <c r="B154" s="1">
        <v>498</v>
      </c>
      <c r="C154" s="8">
        <v>62</v>
      </c>
      <c r="D154" s="8">
        <v>62</v>
      </c>
      <c r="E154" s="8">
        <v>62</v>
      </c>
      <c r="F154" s="8">
        <v>62</v>
      </c>
      <c r="G154" s="8">
        <v>69</v>
      </c>
      <c r="H154" s="8">
        <v>79</v>
      </c>
      <c r="I154" s="8">
        <v>79</v>
      </c>
      <c r="J154" s="8">
        <v>76</v>
      </c>
      <c r="K154" s="8">
        <v>82</v>
      </c>
      <c r="L154" s="8">
        <v>82</v>
      </c>
      <c r="M154" s="8">
        <v>72</v>
      </c>
      <c r="N154" s="8">
        <v>72</v>
      </c>
      <c r="O154" s="8">
        <v>72</v>
      </c>
      <c r="P154" s="8">
        <v>72</v>
      </c>
      <c r="Q154" s="8">
        <v>72</v>
      </c>
      <c r="R154" s="8">
        <v>72</v>
      </c>
      <c r="S154" s="8">
        <v>72</v>
      </c>
      <c r="T154" s="8">
        <v>72</v>
      </c>
      <c r="U154" s="1">
        <f t="shared" si="4"/>
        <v>10</v>
      </c>
      <c r="V154" s="2">
        <f t="shared" si="5"/>
        <v>0.16129032258064516</v>
      </c>
    </row>
    <row r="155" spans="1:22" x14ac:dyDescent="0.2">
      <c r="A155" s="1" t="s">
        <v>153</v>
      </c>
      <c r="B155" s="1">
        <v>499</v>
      </c>
      <c r="C155" s="8">
        <v>140</v>
      </c>
      <c r="D155" s="8">
        <v>140</v>
      </c>
      <c r="E155" s="8">
        <v>140</v>
      </c>
      <c r="F155" s="8">
        <v>181</v>
      </c>
      <c r="G155" s="8">
        <v>200</v>
      </c>
      <c r="H155" s="8">
        <v>155</v>
      </c>
      <c r="I155" s="8">
        <v>155</v>
      </c>
      <c r="J155" s="8">
        <v>140</v>
      </c>
      <c r="K155" s="8">
        <v>125</v>
      </c>
      <c r="L155" s="8">
        <v>101</v>
      </c>
      <c r="M155" s="8">
        <v>83</v>
      </c>
      <c r="N155" s="8">
        <v>91</v>
      </c>
      <c r="O155" s="8">
        <v>75</v>
      </c>
      <c r="P155" s="8">
        <v>67</v>
      </c>
      <c r="Q155" s="8">
        <v>128</v>
      </c>
      <c r="R155" s="8">
        <v>128</v>
      </c>
      <c r="S155" s="8">
        <v>128</v>
      </c>
      <c r="T155" s="8">
        <v>128</v>
      </c>
      <c r="U155" s="1">
        <f t="shared" si="4"/>
        <v>-12</v>
      </c>
      <c r="V155" s="2">
        <f t="shared" si="5"/>
        <v>-8.5714285714285715E-2</v>
      </c>
    </row>
    <row r="156" spans="1:22" x14ac:dyDescent="0.2">
      <c r="A156" s="1" t="s">
        <v>154</v>
      </c>
      <c r="B156" s="1">
        <v>500</v>
      </c>
      <c r="C156" s="8">
        <v>511</v>
      </c>
      <c r="D156" s="8">
        <v>553</v>
      </c>
      <c r="E156" s="8">
        <v>568</v>
      </c>
      <c r="F156" s="8">
        <v>591</v>
      </c>
      <c r="G156" s="8">
        <v>596</v>
      </c>
      <c r="H156" s="8">
        <v>596</v>
      </c>
      <c r="I156" s="8">
        <v>612</v>
      </c>
      <c r="J156" s="8">
        <v>612</v>
      </c>
      <c r="K156" s="8">
        <v>612</v>
      </c>
      <c r="L156" s="8">
        <v>612</v>
      </c>
      <c r="M156" s="8">
        <v>612</v>
      </c>
      <c r="N156" s="8">
        <v>593</v>
      </c>
      <c r="O156" s="8">
        <v>593</v>
      </c>
      <c r="P156" s="8">
        <v>593</v>
      </c>
      <c r="Q156" s="8">
        <v>587</v>
      </c>
      <c r="R156" s="8">
        <v>569</v>
      </c>
      <c r="S156" s="8">
        <v>436</v>
      </c>
      <c r="T156" s="8">
        <v>374</v>
      </c>
      <c r="U156" s="1">
        <f t="shared" si="4"/>
        <v>-137</v>
      </c>
      <c r="V156" s="2">
        <f t="shared" si="5"/>
        <v>-0.26810176125244617</v>
      </c>
    </row>
    <row r="157" spans="1:22" x14ac:dyDescent="0.2">
      <c r="A157" s="1" t="s">
        <v>155</v>
      </c>
      <c r="B157" s="1">
        <v>503</v>
      </c>
      <c r="C157" s="8">
        <v>121</v>
      </c>
      <c r="D157" s="8">
        <v>121</v>
      </c>
      <c r="E157" s="8">
        <v>121</v>
      </c>
      <c r="F157" s="8">
        <v>121</v>
      </c>
      <c r="G157" s="8">
        <v>117</v>
      </c>
      <c r="H157" s="8">
        <v>117</v>
      </c>
      <c r="I157" s="8">
        <v>117</v>
      </c>
      <c r="J157" s="8">
        <v>117</v>
      </c>
      <c r="K157" s="8">
        <v>113</v>
      </c>
      <c r="L157" s="8">
        <v>113</v>
      </c>
      <c r="M157" s="8">
        <v>113</v>
      </c>
      <c r="N157" s="8">
        <v>113</v>
      </c>
      <c r="O157" s="8">
        <v>113</v>
      </c>
      <c r="P157" s="8">
        <v>101</v>
      </c>
      <c r="Q157" s="8">
        <v>101</v>
      </c>
      <c r="R157" s="8">
        <v>93</v>
      </c>
      <c r="S157" s="8">
        <v>93</v>
      </c>
      <c r="T157" s="8">
        <v>93</v>
      </c>
      <c r="U157" s="1">
        <f t="shared" si="4"/>
        <v>-28</v>
      </c>
      <c r="V157" s="2">
        <f t="shared" si="5"/>
        <v>-0.23140495867768596</v>
      </c>
    </row>
    <row r="158" spans="1:22" x14ac:dyDescent="0.2">
      <c r="A158" s="1" t="s">
        <v>156</v>
      </c>
      <c r="B158" s="1">
        <v>504</v>
      </c>
      <c r="C158" s="8">
        <v>65</v>
      </c>
      <c r="D158" s="8">
        <v>65</v>
      </c>
      <c r="E158" s="8">
        <v>65</v>
      </c>
      <c r="F158" s="8">
        <v>65</v>
      </c>
      <c r="G158" s="8">
        <v>65</v>
      </c>
      <c r="H158" s="8">
        <v>65</v>
      </c>
      <c r="I158" s="8">
        <v>65</v>
      </c>
      <c r="J158" s="8">
        <v>65</v>
      </c>
      <c r="K158" s="8">
        <v>65</v>
      </c>
      <c r="L158" s="8">
        <v>65</v>
      </c>
      <c r="M158" s="8">
        <v>65</v>
      </c>
      <c r="N158" s="8">
        <v>65</v>
      </c>
      <c r="O158" s="8">
        <v>65</v>
      </c>
      <c r="P158" s="8">
        <v>61</v>
      </c>
      <c r="Q158" s="8">
        <v>61</v>
      </c>
      <c r="R158" s="8">
        <v>61</v>
      </c>
      <c r="S158" s="8">
        <v>65</v>
      </c>
      <c r="T158" s="8">
        <v>65</v>
      </c>
      <c r="U158" s="1">
        <f t="shared" si="4"/>
        <v>0</v>
      </c>
      <c r="V158" s="2">
        <f t="shared" si="5"/>
        <v>0</v>
      </c>
    </row>
    <row r="159" spans="1:22" x14ac:dyDescent="0.2">
      <c r="A159" s="1" t="s">
        <v>157</v>
      </c>
      <c r="B159" s="1">
        <v>505</v>
      </c>
      <c r="C159" s="8">
        <v>541</v>
      </c>
      <c r="D159" s="8">
        <v>576</v>
      </c>
      <c r="E159" s="8">
        <v>576</v>
      </c>
      <c r="F159" s="8">
        <v>614</v>
      </c>
      <c r="G159" s="8">
        <v>614</v>
      </c>
      <c r="H159" s="8">
        <v>576</v>
      </c>
      <c r="I159" s="8">
        <v>555</v>
      </c>
      <c r="J159" s="8">
        <v>539</v>
      </c>
      <c r="K159" s="8">
        <v>539</v>
      </c>
      <c r="L159" s="8">
        <v>539</v>
      </c>
      <c r="M159" s="8">
        <v>533</v>
      </c>
      <c r="N159" s="8">
        <v>538</v>
      </c>
      <c r="O159" s="8">
        <v>490</v>
      </c>
      <c r="P159" s="8">
        <v>470</v>
      </c>
      <c r="Q159" s="8">
        <v>470</v>
      </c>
      <c r="R159" s="8">
        <v>397</v>
      </c>
      <c r="S159" s="8">
        <v>537</v>
      </c>
      <c r="T159" s="8">
        <v>452</v>
      </c>
      <c r="U159" s="1">
        <f t="shared" si="4"/>
        <v>-89</v>
      </c>
      <c r="V159" s="2">
        <f t="shared" si="5"/>
        <v>-0.16451016635859519</v>
      </c>
    </row>
    <row r="160" spans="1:22" x14ac:dyDescent="0.2">
      <c r="A160" s="1" t="s">
        <v>158</v>
      </c>
      <c r="B160" s="1">
        <v>508</v>
      </c>
      <c r="C160" s="8">
        <v>892</v>
      </c>
      <c r="D160" s="8">
        <v>892</v>
      </c>
      <c r="E160" s="8">
        <v>868</v>
      </c>
      <c r="F160" s="8">
        <v>868</v>
      </c>
      <c r="G160" s="8">
        <v>777</v>
      </c>
      <c r="H160" s="8">
        <v>694</v>
      </c>
      <c r="I160" s="8">
        <v>694</v>
      </c>
      <c r="J160" s="8">
        <v>625</v>
      </c>
      <c r="K160" s="8">
        <v>624</v>
      </c>
      <c r="L160" s="8">
        <v>524</v>
      </c>
      <c r="M160" s="8">
        <v>457</v>
      </c>
      <c r="N160" s="8">
        <v>457</v>
      </c>
      <c r="O160" s="8">
        <v>442</v>
      </c>
      <c r="P160" s="8">
        <v>419</v>
      </c>
      <c r="Q160" s="8">
        <v>419</v>
      </c>
      <c r="R160" s="8">
        <v>423</v>
      </c>
      <c r="S160" s="8">
        <v>424</v>
      </c>
      <c r="T160" s="8">
        <v>409</v>
      </c>
      <c r="U160" s="1">
        <f t="shared" si="4"/>
        <v>-483</v>
      </c>
      <c r="V160" s="2">
        <f t="shared" si="5"/>
        <v>-0.54147982062780264</v>
      </c>
    </row>
    <row r="161" spans="1:22" x14ac:dyDescent="0.2">
      <c r="A161" s="1" t="s">
        <v>159</v>
      </c>
      <c r="B161" s="1">
        <v>507</v>
      </c>
      <c r="C161" s="8">
        <v>410</v>
      </c>
      <c r="D161" s="8">
        <v>410</v>
      </c>
      <c r="E161" s="8">
        <v>410</v>
      </c>
      <c r="F161" s="8">
        <v>419</v>
      </c>
      <c r="G161" s="8">
        <v>399</v>
      </c>
      <c r="H161" s="8">
        <v>399</v>
      </c>
      <c r="I161" s="8">
        <v>385</v>
      </c>
      <c r="J161" s="8">
        <v>357</v>
      </c>
      <c r="K161" s="8">
        <v>357</v>
      </c>
      <c r="L161" s="8">
        <v>352</v>
      </c>
      <c r="M161" s="8">
        <v>352</v>
      </c>
      <c r="N161" s="8">
        <v>352</v>
      </c>
      <c r="O161" s="8">
        <v>352</v>
      </c>
      <c r="P161" s="8">
        <v>333</v>
      </c>
      <c r="Q161" s="8">
        <v>333</v>
      </c>
      <c r="R161" s="8">
        <v>338</v>
      </c>
      <c r="S161" s="8">
        <v>319</v>
      </c>
      <c r="T161" s="8">
        <v>238</v>
      </c>
      <c r="U161" s="1">
        <f t="shared" si="4"/>
        <v>-172</v>
      </c>
      <c r="V161" s="2">
        <f t="shared" si="5"/>
        <v>-0.4195121951219512</v>
      </c>
    </row>
    <row r="162" spans="1:22" x14ac:dyDescent="0.2">
      <c r="A162" s="1" t="s">
        <v>160</v>
      </c>
      <c r="B162" s="1">
        <v>529</v>
      </c>
      <c r="C162" s="8">
        <v>926</v>
      </c>
      <c r="D162" s="8">
        <v>998</v>
      </c>
      <c r="E162" s="8">
        <v>1048</v>
      </c>
      <c r="F162" s="8">
        <v>1050</v>
      </c>
      <c r="G162" s="8">
        <v>1085</v>
      </c>
      <c r="H162" s="8">
        <v>1052</v>
      </c>
      <c r="I162" s="8">
        <v>983</v>
      </c>
      <c r="J162" s="8">
        <v>983</v>
      </c>
      <c r="K162" s="8">
        <v>999</v>
      </c>
      <c r="L162" s="8">
        <v>974</v>
      </c>
      <c r="M162" s="8">
        <v>920</v>
      </c>
      <c r="N162" s="8">
        <v>920</v>
      </c>
      <c r="O162" s="8">
        <v>943</v>
      </c>
      <c r="P162" s="8">
        <v>943</v>
      </c>
      <c r="Q162" s="8">
        <v>854</v>
      </c>
      <c r="R162" s="8">
        <v>809</v>
      </c>
      <c r="S162" s="8">
        <v>736</v>
      </c>
      <c r="T162" s="8">
        <v>751</v>
      </c>
      <c r="U162" s="1">
        <f t="shared" si="4"/>
        <v>-175</v>
      </c>
      <c r="V162" s="2">
        <f t="shared" si="5"/>
        <v>-0.18898488120950324</v>
      </c>
    </row>
    <row r="163" spans="1:22" x14ac:dyDescent="0.2">
      <c r="A163" s="1" t="s">
        <v>161</v>
      </c>
      <c r="B163" s="1">
        <v>531</v>
      </c>
      <c r="C163" s="8">
        <v>149</v>
      </c>
      <c r="D163" s="8">
        <v>149</v>
      </c>
      <c r="E163" s="8">
        <v>149</v>
      </c>
      <c r="F163" s="8">
        <v>149</v>
      </c>
      <c r="G163" s="8">
        <v>173</v>
      </c>
      <c r="H163" s="8">
        <v>173</v>
      </c>
      <c r="I163" s="8">
        <v>152</v>
      </c>
      <c r="J163" s="8">
        <v>136</v>
      </c>
      <c r="K163" s="8">
        <v>152</v>
      </c>
      <c r="L163" s="8">
        <v>136</v>
      </c>
      <c r="M163" s="8">
        <v>136</v>
      </c>
      <c r="N163" s="8">
        <v>136</v>
      </c>
      <c r="O163" s="8">
        <v>136</v>
      </c>
      <c r="P163" s="8">
        <v>136</v>
      </c>
      <c r="Q163" s="8">
        <v>94</v>
      </c>
      <c r="R163" s="8">
        <v>94</v>
      </c>
      <c r="S163" s="8">
        <v>109</v>
      </c>
      <c r="T163" s="8">
        <v>109</v>
      </c>
      <c r="U163" s="1">
        <f t="shared" si="4"/>
        <v>-40</v>
      </c>
      <c r="V163" s="2">
        <f t="shared" si="5"/>
        <v>-0.26845637583892618</v>
      </c>
    </row>
    <row r="164" spans="1:22" x14ac:dyDescent="0.2">
      <c r="A164" s="1" t="s">
        <v>162</v>
      </c>
      <c r="B164" s="1">
        <v>535</v>
      </c>
      <c r="C164" s="8">
        <v>418</v>
      </c>
      <c r="D164" s="8">
        <v>418</v>
      </c>
      <c r="E164" s="8">
        <v>418</v>
      </c>
      <c r="F164" s="8">
        <v>427</v>
      </c>
      <c r="G164" s="8">
        <v>424</v>
      </c>
      <c r="H164" s="8">
        <v>424</v>
      </c>
      <c r="I164" s="8">
        <v>424</v>
      </c>
      <c r="J164" s="8">
        <v>419</v>
      </c>
      <c r="K164" s="8">
        <v>369</v>
      </c>
      <c r="L164" s="8">
        <v>369</v>
      </c>
      <c r="M164" s="8">
        <v>369</v>
      </c>
      <c r="N164" s="8">
        <v>369</v>
      </c>
      <c r="O164" s="8">
        <v>369</v>
      </c>
      <c r="P164" s="8">
        <v>363</v>
      </c>
      <c r="Q164" s="8">
        <v>376</v>
      </c>
      <c r="R164" s="8">
        <v>352</v>
      </c>
      <c r="S164" s="8">
        <v>335</v>
      </c>
      <c r="T164" s="8">
        <v>317</v>
      </c>
      <c r="U164" s="1">
        <f t="shared" si="4"/>
        <v>-101</v>
      </c>
      <c r="V164" s="2">
        <f t="shared" si="5"/>
        <v>-0.24162679425837322</v>
      </c>
    </row>
    <row r="165" spans="1:22" x14ac:dyDescent="0.2">
      <c r="A165" s="1" t="s">
        <v>163</v>
      </c>
      <c r="B165" s="1">
        <v>536</v>
      </c>
      <c r="C165" s="8">
        <v>1522</v>
      </c>
      <c r="D165" s="8">
        <v>1534</v>
      </c>
      <c r="E165" s="8">
        <v>1579</v>
      </c>
      <c r="F165" s="8">
        <v>1579</v>
      </c>
      <c r="G165" s="8">
        <v>1577</v>
      </c>
      <c r="H165" s="8">
        <v>1534</v>
      </c>
      <c r="I165" s="8">
        <v>1534</v>
      </c>
      <c r="J165" s="8">
        <v>1498</v>
      </c>
      <c r="K165" s="8">
        <v>1498</v>
      </c>
      <c r="L165" s="8">
        <v>1353</v>
      </c>
      <c r="M165" s="8">
        <v>1358</v>
      </c>
      <c r="N165" s="8">
        <v>1386</v>
      </c>
      <c r="O165" s="8">
        <v>1319</v>
      </c>
      <c r="P165" s="8">
        <v>1319</v>
      </c>
      <c r="Q165" s="8">
        <v>1340</v>
      </c>
      <c r="R165" s="8">
        <v>1406</v>
      </c>
      <c r="S165" s="8">
        <v>1371</v>
      </c>
      <c r="T165" s="8">
        <v>1338</v>
      </c>
      <c r="U165" s="1">
        <f t="shared" si="4"/>
        <v>-184</v>
      </c>
      <c r="V165" s="2">
        <f t="shared" si="5"/>
        <v>-0.12089356110381078</v>
      </c>
    </row>
    <row r="166" spans="1:22" x14ac:dyDescent="0.2">
      <c r="A166" s="1" t="s">
        <v>164</v>
      </c>
      <c r="B166" s="1">
        <v>538</v>
      </c>
      <c r="C166" s="8">
        <v>36</v>
      </c>
      <c r="D166" s="8">
        <v>36</v>
      </c>
      <c r="E166" s="8">
        <v>36</v>
      </c>
      <c r="F166" s="8">
        <v>36</v>
      </c>
      <c r="G166" s="8">
        <v>36</v>
      </c>
      <c r="H166" s="8">
        <v>36</v>
      </c>
      <c r="I166" s="8">
        <v>36</v>
      </c>
      <c r="J166" s="8">
        <v>36</v>
      </c>
      <c r="K166" s="8">
        <v>36</v>
      </c>
      <c r="L166" s="8">
        <v>36</v>
      </c>
      <c r="M166" s="8">
        <v>36</v>
      </c>
      <c r="N166" s="8">
        <v>36</v>
      </c>
      <c r="O166" s="8">
        <v>36</v>
      </c>
      <c r="P166" s="8">
        <v>36</v>
      </c>
      <c r="Q166" s="8">
        <v>36</v>
      </c>
      <c r="R166" s="8">
        <v>38</v>
      </c>
      <c r="S166" s="8">
        <v>38</v>
      </c>
      <c r="T166" s="8">
        <v>38</v>
      </c>
      <c r="U166" s="1">
        <f t="shared" si="4"/>
        <v>2</v>
      </c>
      <c r="V166" s="2">
        <f t="shared" si="5"/>
        <v>5.5555555555555552E-2</v>
      </c>
    </row>
    <row r="167" spans="1:22" x14ac:dyDescent="0.2">
      <c r="A167" s="1" t="s">
        <v>165</v>
      </c>
      <c r="B167" s="1">
        <v>541</v>
      </c>
      <c r="C167" s="8">
        <v>415</v>
      </c>
      <c r="D167" s="8">
        <v>415</v>
      </c>
      <c r="E167" s="8">
        <v>415</v>
      </c>
      <c r="F167" s="8">
        <v>415</v>
      </c>
      <c r="G167" s="8">
        <v>389</v>
      </c>
      <c r="H167" s="8">
        <v>379</v>
      </c>
      <c r="I167" s="8">
        <v>379</v>
      </c>
      <c r="J167" s="8">
        <v>379</v>
      </c>
      <c r="K167" s="8">
        <v>379</v>
      </c>
      <c r="L167" s="8">
        <v>364</v>
      </c>
      <c r="M167" s="8">
        <v>342</v>
      </c>
      <c r="N167" s="8">
        <v>300</v>
      </c>
      <c r="O167" s="8">
        <v>300</v>
      </c>
      <c r="P167" s="8">
        <v>300</v>
      </c>
      <c r="Q167" s="8">
        <v>272</v>
      </c>
      <c r="R167" s="8">
        <v>272</v>
      </c>
      <c r="S167" s="8">
        <v>272</v>
      </c>
      <c r="T167" s="8">
        <v>272</v>
      </c>
      <c r="U167" s="1">
        <f t="shared" si="4"/>
        <v>-143</v>
      </c>
      <c r="V167" s="2">
        <f t="shared" si="5"/>
        <v>-0.34457831325301203</v>
      </c>
    </row>
    <row r="168" spans="1:22" x14ac:dyDescent="0.2">
      <c r="A168" s="1" t="s">
        <v>166</v>
      </c>
      <c r="B168" s="1">
        <v>543</v>
      </c>
      <c r="C168" s="8">
        <v>1217</v>
      </c>
      <c r="D168" s="8">
        <v>1238</v>
      </c>
      <c r="E168" s="8">
        <v>1267</v>
      </c>
      <c r="F168" s="8">
        <v>1305</v>
      </c>
      <c r="G168" s="8">
        <v>1371</v>
      </c>
      <c r="H168" s="8">
        <v>1437</v>
      </c>
      <c r="I168" s="8">
        <v>1437</v>
      </c>
      <c r="J168" s="8">
        <v>1413</v>
      </c>
      <c r="K168" s="8">
        <v>1405</v>
      </c>
      <c r="L168" s="8">
        <v>1336</v>
      </c>
      <c r="M168" s="8">
        <v>1293</v>
      </c>
      <c r="N168" s="8">
        <v>1291</v>
      </c>
      <c r="O168" s="8">
        <v>1305</v>
      </c>
      <c r="P168" s="8">
        <v>1305</v>
      </c>
      <c r="Q168" s="8">
        <v>1320</v>
      </c>
      <c r="R168" s="8">
        <v>1365</v>
      </c>
      <c r="S168" s="8">
        <v>1477</v>
      </c>
      <c r="T168" s="8">
        <v>1519</v>
      </c>
      <c r="U168" s="1">
        <f t="shared" si="4"/>
        <v>302</v>
      </c>
      <c r="V168" s="2">
        <f t="shared" si="5"/>
        <v>0.24815119145439607</v>
      </c>
    </row>
    <row r="169" spans="1:22" x14ac:dyDescent="0.2">
      <c r="A169" s="1" t="s">
        <v>167</v>
      </c>
      <c r="B169" s="1">
        <v>545</v>
      </c>
      <c r="C169" s="8">
        <v>96</v>
      </c>
      <c r="D169" s="8">
        <v>96</v>
      </c>
      <c r="E169" s="8">
        <v>96</v>
      </c>
      <c r="F169" s="8">
        <v>96</v>
      </c>
      <c r="G169" s="8">
        <v>96</v>
      </c>
      <c r="H169" s="8">
        <v>96</v>
      </c>
      <c r="I169" s="8">
        <v>96</v>
      </c>
      <c r="J169" s="8">
        <v>96</v>
      </c>
      <c r="K169" s="8">
        <v>93</v>
      </c>
      <c r="L169" s="8">
        <v>93</v>
      </c>
      <c r="M169" s="8">
        <v>93</v>
      </c>
      <c r="N169" s="8">
        <v>92</v>
      </c>
      <c r="O169" s="8">
        <v>71</v>
      </c>
      <c r="P169" s="8">
        <v>71</v>
      </c>
      <c r="Q169" s="8">
        <v>71</v>
      </c>
      <c r="R169" s="8">
        <v>90</v>
      </c>
      <c r="S169" s="8">
        <v>90</v>
      </c>
      <c r="T169" s="8">
        <v>90</v>
      </c>
      <c r="U169" s="1">
        <f t="shared" si="4"/>
        <v>-6</v>
      </c>
      <c r="V169" s="2">
        <f t="shared" si="5"/>
        <v>-6.25E-2</v>
      </c>
    </row>
    <row r="170" spans="1:22" x14ac:dyDescent="0.2">
      <c r="A170" s="1" t="s">
        <v>168</v>
      </c>
      <c r="B170" s="1">
        <v>560</v>
      </c>
      <c r="C170" s="8">
        <v>595</v>
      </c>
      <c r="D170" s="8">
        <v>602</v>
      </c>
      <c r="E170" s="8">
        <v>561</v>
      </c>
      <c r="F170" s="8">
        <v>570</v>
      </c>
      <c r="G170" s="8">
        <v>570</v>
      </c>
      <c r="H170" s="8">
        <v>566</v>
      </c>
      <c r="I170" s="8">
        <v>566</v>
      </c>
      <c r="J170" s="8">
        <v>530</v>
      </c>
      <c r="K170" s="8">
        <v>530</v>
      </c>
      <c r="L170" s="8">
        <v>530</v>
      </c>
      <c r="M170" s="8">
        <v>525</v>
      </c>
      <c r="N170" s="8">
        <v>525</v>
      </c>
      <c r="O170" s="8">
        <v>519</v>
      </c>
      <c r="P170" s="8">
        <v>527</v>
      </c>
      <c r="Q170" s="8">
        <v>521</v>
      </c>
      <c r="R170" s="8">
        <v>521</v>
      </c>
      <c r="S170" s="8">
        <v>563</v>
      </c>
      <c r="T170" s="8">
        <v>517</v>
      </c>
      <c r="U170" s="1">
        <f t="shared" si="4"/>
        <v>-78</v>
      </c>
      <c r="V170" s="2">
        <f t="shared" si="5"/>
        <v>-0.13109243697478992</v>
      </c>
    </row>
    <row r="171" spans="1:22" x14ac:dyDescent="0.2">
      <c r="A171" s="1" t="s">
        <v>169</v>
      </c>
      <c r="B171" s="1">
        <v>561</v>
      </c>
      <c r="C171" s="8">
        <v>45</v>
      </c>
      <c r="D171" s="8">
        <v>45</v>
      </c>
      <c r="E171" s="8">
        <v>45</v>
      </c>
      <c r="F171" s="8">
        <v>44</v>
      </c>
      <c r="G171" s="8">
        <v>44</v>
      </c>
      <c r="H171" s="8">
        <v>45</v>
      </c>
      <c r="I171" s="8">
        <v>45</v>
      </c>
      <c r="J171" s="8">
        <v>45</v>
      </c>
      <c r="K171" s="8">
        <v>39</v>
      </c>
      <c r="L171" s="8">
        <v>39</v>
      </c>
      <c r="M171" s="8">
        <v>39</v>
      </c>
      <c r="N171" s="8">
        <v>39</v>
      </c>
      <c r="O171" s="8">
        <v>39</v>
      </c>
      <c r="P171" s="8">
        <v>27</v>
      </c>
      <c r="Q171" s="8">
        <v>27</v>
      </c>
      <c r="R171" s="8">
        <v>27</v>
      </c>
      <c r="S171" s="8">
        <v>27</v>
      </c>
      <c r="T171" s="8">
        <v>27</v>
      </c>
      <c r="U171" s="1">
        <f t="shared" si="4"/>
        <v>-18</v>
      </c>
      <c r="V171" s="2">
        <f t="shared" si="5"/>
        <v>-0.4</v>
      </c>
    </row>
    <row r="172" spans="1:22" x14ac:dyDescent="0.2">
      <c r="A172" s="1" t="s">
        <v>170</v>
      </c>
      <c r="B172" s="1">
        <v>562</v>
      </c>
      <c r="C172" s="8">
        <v>358</v>
      </c>
      <c r="D172" s="8">
        <v>358</v>
      </c>
      <c r="E172" s="8">
        <v>378</v>
      </c>
      <c r="F172" s="8">
        <v>378</v>
      </c>
      <c r="G172" s="8">
        <v>378</v>
      </c>
      <c r="H172" s="8">
        <v>349</v>
      </c>
      <c r="I172" s="8">
        <v>349</v>
      </c>
      <c r="J172" s="8">
        <v>331</v>
      </c>
      <c r="K172" s="8">
        <v>313</v>
      </c>
      <c r="L172" s="8">
        <v>289</v>
      </c>
      <c r="M172" s="8">
        <v>289</v>
      </c>
      <c r="N172" s="8">
        <v>289</v>
      </c>
      <c r="O172" s="8">
        <v>289</v>
      </c>
      <c r="P172" s="8">
        <v>271</v>
      </c>
      <c r="Q172" s="8">
        <v>259</v>
      </c>
      <c r="R172" s="8">
        <v>216</v>
      </c>
      <c r="S172" s="8">
        <v>216</v>
      </c>
      <c r="T172" s="8">
        <v>206</v>
      </c>
      <c r="U172" s="1">
        <f t="shared" si="4"/>
        <v>-152</v>
      </c>
      <c r="V172" s="2">
        <f t="shared" si="5"/>
        <v>-0.42458100558659218</v>
      </c>
    </row>
    <row r="173" spans="1:22" x14ac:dyDescent="0.2">
      <c r="A173" s="1" t="s">
        <v>171</v>
      </c>
      <c r="B173" s="1">
        <v>563</v>
      </c>
      <c r="C173" s="8">
        <v>349</v>
      </c>
      <c r="D173" s="8">
        <v>349</v>
      </c>
      <c r="E173" s="8">
        <v>349</v>
      </c>
      <c r="F173" s="8">
        <v>349</v>
      </c>
      <c r="G173" s="8">
        <v>342</v>
      </c>
      <c r="H173" s="8">
        <v>351</v>
      </c>
      <c r="I173" s="8">
        <v>351</v>
      </c>
      <c r="J173" s="8">
        <v>297</v>
      </c>
      <c r="K173" s="8">
        <v>292</v>
      </c>
      <c r="L173" s="8">
        <v>274</v>
      </c>
      <c r="M173" s="8">
        <v>274</v>
      </c>
      <c r="N173" s="8">
        <v>239</v>
      </c>
      <c r="O173" s="8">
        <v>140</v>
      </c>
      <c r="P173" s="8">
        <v>84</v>
      </c>
      <c r="Q173" s="8">
        <v>84</v>
      </c>
      <c r="R173" s="8">
        <v>84</v>
      </c>
      <c r="S173" s="8">
        <v>169</v>
      </c>
      <c r="T173" s="8">
        <v>85</v>
      </c>
      <c r="U173" s="1">
        <f t="shared" si="4"/>
        <v>-264</v>
      </c>
      <c r="V173" s="2">
        <f t="shared" si="5"/>
        <v>-0.7564469914040115</v>
      </c>
    </row>
    <row r="174" spans="1:22" x14ac:dyDescent="0.2">
      <c r="A174" s="1" t="s">
        <v>172</v>
      </c>
      <c r="B174" s="1">
        <v>564</v>
      </c>
      <c r="C174" s="8">
        <v>10668</v>
      </c>
      <c r="D174" s="8">
        <v>11120</v>
      </c>
      <c r="E174" s="8">
        <v>11457</v>
      </c>
      <c r="F174" s="8">
        <v>11729</v>
      </c>
      <c r="G174" s="8">
        <v>12195</v>
      </c>
      <c r="H174" s="8">
        <v>12294</v>
      </c>
      <c r="I174" s="8">
        <v>12656</v>
      </c>
      <c r="J174" s="8">
        <v>12603</v>
      </c>
      <c r="K174" s="8">
        <v>12734</v>
      </c>
      <c r="L174" s="8">
        <v>12440</v>
      </c>
      <c r="M174" s="8">
        <v>11978</v>
      </c>
      <c r="N174" s="8">
        <v>11843</v>
      </c>
      <c r="O174" s="8">
        <v>11551</v>
      </c>
      <c r="P174" s="8">
        <v>11256</v>
      </c>
      <c r="Q174" s="8">
        <v>11158</v>
      </c>
      <c r="R174" s="8">
        <v>10968</v>
      </c>
      <c r="S174" s="8">
        <v>10651</v>
      </c>
      <c r="T174" s="8">
        <v>10214</v>
      </c>
      <c r="U174" s="1">
        <f t="shared" si="4"/>
        <v>-454</v>
      </c>
      <c r="V174" s="2">
        <f t="shared" si="5"/>
        <v>-4.2557180352455946E-2</v>
      </c>
    </row>
    <row r="175" spans="1:22" x14ac:dyDescent="0.2">
      <c r="A175" s="1" t="s">
        <v>173</v>
      </c>
      <c r="B175" s="1">
        <v>309</v>
      </c>
      <c r="C175" s="8">
        <v>699</v>
      </c>
      <c r="D175" s="8">
        <v>699</v>
      </c>
      <c r="E175" s="8">
        <v>650</v>
      </c>
      <c r="F175" s="8">
        <v>655</v>
      </c>
      <c r="G175" s="8">
        <v>567</v>
      </c>
      <c r="H175" s="8">
        <v>440</v>
      </c>
      <c r="I175" s="8">
        <v>440</v>
      </c>
      <c r="J175" s="8">
        <v>433</v>
      </c>
      <c r="K175" s="8">
        <v>410</v>
      </c>
      <c r="L175" s="8">
        <v>424</v>
      </c>
      <c r="M175" s="8">
        <v>424</v>
      </c>
      <c r="N175" s="8">
        <v>424</v>
      </c>
      <c r="O175" s="8">
        <v>424</v>
      </c>
      <c r="P175" s="8">
        <v>406</v>
      </c>
      <c r="Q175" s="8">
        <v>394</v>
      </c>
      <c r="R175" s="8">
        <v>394</v>
      </c>
      <c r="S175" s="8">
        <v>394</v>
      </c>
      <c r="T175" s="8">
        <v>394</v>
      </c>
      <c r="U175" s="1">
        <f t="shared" si="4"/>
        <v>-305</v>
      </c>
      <c r="V175" s="2">
        <f t="shared" si="5"/>
        <v>-0.4363376251788269</v>
      </c>
    </row>
    <row r="176" spans="1:22" x14ac:dyDescent="0.2">
      <c r="A176" s="1" t="s">
        <v>174</v>
      </c>
      <c r="B176" s="1">
        <v>576</v>
      </c>
      <c r="C176" s="8">
        <v>206</v>
      </c>
      <c r="D176" s="8">
        <v>206</v>
      </c>
      <c r="E176" s="8">
        <v>206</v>
      </c>
      <c r="F176" s="8">
        <v>206</v>
      </c>
      <c r="G176" s="8">
        <v>206</v>
      </c>
      <c r="H176" s="8">
        <v>206</v>
      </c>
      <c r="I176" s="8">
        <v>206</v>
      </c>
      <c r="J176" s="8">
        <v>206</v>
      </c>
      <c r="K176" s="8">
        <v>206</v>
      </c>
      <c r="L176" s="8">
        <v>112</v>
      </c>
      <c r="M176" s="8">
        <v>91</v>
      </c>
      <c r="N176" s="8">
        <v>75</v>
      </c>
      <c r="O176" s="8">
        <v>54</v>
      </c>
      <c r="P176" s="8">
        <v>54</v>
      </c>
      <c r="Q176" s="8">
        <v>54</v>
      </c>
      <c r="R176" s="8">
        <v>54</v>
      </c>
      <c r="S176" s="8">
        <v>86</v>
      </c>
      <c r="T176" s="8">
        <v>103</v>
      </c>
      <c r="U176" s="1">
        <f t="shared" si="4"/>
        <v>-103</v>
      </c>
      <c r="V176" s="2">
        <f t="shared" si="5"/>
        <v>-0.5</v>
      </c>
    </row>
    <row r="177" spans="1:22" x14ac:dyDescent="0.2">
      <c r="A177" s="1" t="s">
        <v>175</v>
      </c>
      <c r="B177" s="1">
        <v>577</v>
      </c>
      <c r="C177" s="8">
        <v>383</v>
      </c>
      <c r="D177" s="8">
        <v>383</v>
      </c>
      <c r="E177" s="8">
        <v>383</v>
      </c>
      <c r="F177" s="8">
        <v>371</v>
      </c>
      <c r="G177" s="8">
        <v>371</v>
      </c>
      <c r="H177" s="8">
        <v>371</v>
      </c>
      <c r="I177" s="8">
        <v>371</v>
      </c>
      <c r="J177" s="8">
        <v>343</v>
      </c>
      <c r="K177" s="8">
        <v>370</v>
      </c>
      <c r="L177" s="8">
        <v>318</v>
      </c>
      <c r="M177" s="8">
        <v>318</v>
      </c>
      <c r="N177" s="8">
        <v>303</v>
      </c>
      <c r="O177" s="8">
        <v>229</v>
      </c>
      <c r="P177" s="8">
        <v>210</v>
      </c>
      <c r="Q177" s="8">
        <v>210</v>
      </c>
      <c r="R177" s="8">
        <v>210</v>
      </c>
      <c r="S177" s="8">
        <v>227</v>
      </c>
      <c r="T177" s="8">
        <v>239</v>
      </c>
      <c r="U177" s="1">
        <f t="shared" si="4"/>
        <v>-144</v>
      </c>
      <c r="V177" s="2">
        <f t="shared" si="5"/>
        <v>-0.37597911227154046</v>
      </c>
    </row>
    <row r="178" spans="1:22" x14ac:dyDescent="0.2">
      <c r="A178" s="1" t="s">
        <v>176</v>
      </c>
      <c r="B178" s="1">
        <v>578</v>
      </c>
      <c r="C178" s="8">
        <v>263</v>
      </c>
      <c r="D178" s="8">
        <v>246</v>
      </c>
      <c r="E178" s="8">
        <v>246</v>
      </c>
      <c r="F178" s="8">
        <v>246</v>
      </c>
      <c r="G178" s="8">
        <v>246</v>
      </c>
      <c r="H178" s="8">
        <v>246</v>
      </c>
      <c r="I178" s="8">
        <v>246</v>
      </c>
      <c r="J178" s="8">
        <v>246</v>
      </c>
      <c r="K178" s="8">
        <v>246</v>
      </c>
      <c r="L178" s="8">
        <v>231</v>
      </c>
      <c r="M178" s="8">
        <v>231</v>
      </c>
      <c r="N178" s="8">
        <v>221</v>
      </c>
      <c r="O178" s="8">
        <v>210</v>
      </c>
      <c r="P178" s="8">
        <v>210</v>
      </c>
      <c r="Q178" s="8">
        <v>210</v>
      </c>
      <c r="R178" s="8">
        <v>210</v>
      </c>
      <c r="S178" s="8">
        <v>210</v>
      </c>
      <c r="T178" s="8">
        <v>210</v>
      </c>
      <c r="U178" s="1">
        <f t="shared" si="4"/>
        <v>-53</v>
      </c>
      <c r="V178" s="2">
        <f t="shared" si="5"/>
        <v>-0.20152091254752852</v>
      </c>
    </row>
    <row r="179" spans="1:22" x14ac:dyDescent="0.2">
      <c r="A179" s="1" t="s">
        <v>177</v>
      </c>
      <c r="B179" s="1">
        <v>445</v>
      </c>
      <c r="C179" s="8">
        <v>503</v>
      </c>
      <c r="D179" s="8">
        <v>500</v>
      </c>
      <c r="E179" s="8">
        <v>500</v>
      </c>
      <c r="F179" s="8">
        <v>509</v>
      </c>
      <c r="G179" s="8">
        <v>509</v>
      </c>
      <c r="H179" s="8">
        <v>509</v>
      </c>
      <c r="I179" s="8">
        <v>497</v>
      </c>
      <c r="J179" s="8">
        <v>497</v>
      </c>
      <c r="K179" s="8">
        <v>488</v>
      </c>
      <c r="L179" s="8">
        <v>487</v>
      </c>
      <c r="M179" s="8">
        <v>474</v>
      </c>
      <c r="N179" s="8">
        <v>483</v>
      </c>
      <c r="O179" s="8">
        <v>341</v>
      </c>
      <c r="P179" s="8">
        <v>341</v>
      </c>
      <c r="Q179" s="8">
        <v>341</v>
      </c>
      <c r="R179" s="8">
        <v>324</v>
      </c>
      <c r="S179" s="8">
        <v>316</v>
      </c>
      <c r="T179" s="8">
        <v>316</v>
      </c>
      <c r="U179" s="1">
        <f t="shared" si="4"/>
        <v>-187</v>
      </c>
      <c r="V179" s="2">
        <f t="shared" si="5"/>
        <v>-0.37176938369781309</v>
      </c>
    </row>
    <row r="180" spans="1:22" x14ac:dyDescent="0.2">
      <c r="A180" s="1" t="s">
        <v>178</v>
      </c>
      <c r="B180" s="1">
        <v>580</v>
      </c>
      <c r="C180" s="8">
        <v>216</v>
      </c>
      <c r="D180" s="8">
        <v>216</v>
      </c>
      <c r="E180" s="8">
        <v>190</v>
      </c>
      <c r="F180" s="8">
        <v>190</v>
      </c>
      <c r="G180" s="8">
        <v>190</v>
      </c>
      <c r="H180" s="8">
        <v>190</v>
      </c>
      <c r="I180" s="8">
        <v>190</v>
      </c>
      <c r="J180" s="8">
        <v>190</v>
      </c>
      <c r="K180" s="8">
        <v>190</v>
      </c>
      <c r="L180" s="8">
        <v>190</v>
      </c>
      <c r="M180" s="8">
        <v>184</v>
      </c>
      <c r="N180" s="8">
        <v>138</v>
      </c>
      <c r="O180" s="8">
        <v>138</v>
      </c>
      <c r="P180" s="8">
        <v>123</v>
      </c>
      <c r="Q180" s="8">
        <v>123</v>
      </c>
      <c r="R180" s="8">
        <v>91</v>
      </c>
      <c r="S180" s="8">
        <v>138</v>
      </c>
      <c r="T180" s="8">
        <v>128</v>
      </c>
      <c r="U180" s="1">
        <f t="shared" si="4"/>
        <v>-88</v>
      </c>
      <c r="V180" s="2">
        <f t="shared" si="5"/>
        <v>-0.40740740740740738</v>
      </c>
    </row>
    <row r="181" spans="1:22" x14ac:dyDescent="0.2">
      <c r="A181" s="1" t="s">
        <v>179</v>
      </c>
      <c r="B181" s="1">
        <v>581</v>
      </c>
      <c r="C181" s="8">
        <v>252</v>
      </c>
      <c r="D181" s="8">
        <v>198</v>
      </c>
      <c r="E181" s="8">
        <v>198</v>
      </c>
      <c r="F181" s="8">
        <v>198</v>
      </c>
      <c r="G181" s="8">
        <v>155</v>
      </c>
      <c r="H181" s="8">
        <v>155</v>
      </c>
      <c r="I181" s="8">
        <v>155</v>
      </c>
      <c r="J181" s="8">
        <v>155</v>
      </c>
      <c r="K181" s="8">
        <v>155</v>
      </c>
      <c r="L181" s="8">
        <v>155</v>
      </c>
      <c r="M181" s="8">
        <v>125</v>
      </c>
      <c r="N181" s="8">
        <v>125</v>
      </c>
      <c r="O181" s="8">
        <v>125</v>
      </c>
      <c r="P181" s="8">
        <v>125</v>
      </c>
      <c r="Q181" s="8">
        <v>125</v>
      </c>
      <c r="R181" s="8">
        <v>125</v>
      </c>
      <c r="S181" s="8">
        <v>131</v>
      </c>
      <c r="T181" s="8">
        <v>131</v>
      </c>
      <c r="U181" s="1">
        <f t="shared" si="4"/>
        <v>-121</v>
      </c>
      <c r="V181" s="2">
        <f t="shared" si="5"/>
        <v>-0.48015873015873017</v>
      </c>
    </row>
    <row r="182" spans="1:22" x14ac:dyDescent="0.2">
      <c r="A182" s="1" t="s">
        <v>180</v>
      </c>
      <c r="B182" s="1">
        <v>599</v>
      </c>
      <c r="C182" s="8">
        <v>105</v>
      </c>
      <c r="D182" s="8">
        <v>105</v>
      </c>
      <c r="E182" s="8">
        <v>105</v>
      </c>
      <c r="F182" s="8">
        <v>105</v>
      </c>
      <c r="G182" s="8">
        <v>102</v>
      </c>
      <c r="H182" s="8">
        <v>102</v>
      </c>
      <c r="I182" s="8">
        <v>102</v>
      </c>
      <c r="J182" s="8">
        <v>76</v>
      </c>
      <c r="K182" s="8">
        <v>76</v>
      </c>
      <c r="L182" s="8">
        <v>48</v>
      </c>
      <c r="M182" s="8">
        <v>48</v>
      </c>
      <c r="N182" s="8">
        <v>48</v>
      </c>
      <c r="O182" s="8">
        <v>48</v>
      </c>
      <c r="P182" s="8">
        <v>48</v>
      </c>
      <c r="Q182" s="8">
        <v>41</v>
      </c>
      <c r="R182" s="8">
        <v>41</v>
      </c>
      <c r="S182" s="8">
        <v>17</v>
      </c>
      <c r="T182" s="8">
        <v>17</v>
      </c>
      <c r="U182" s="1">
        <f t="shared" si="4"/>
        <v>-88</v>
      </c>
      <c r="V182" s="2">
        <f t="shared" si="5"/>
        <v>-0.83809523809523812</v>
      </c>
    </row>
    <row r="183" spans="1:22" x14ac:dyDescent="0.2">
      <c r="A183" s="1" t="s">
        <v>181</v>
      </c>
      <c r="B183" s="1">
        <v>583</v>
      </c>
      <c r="C183" s="8">
        <v>79</v>
      </c>
      <c r="D183" s="8">
        <v>79</v>
      </c>
      <c r="E183" s="8">
        <v>79</v>
      </c>
      <c r="F183" s="8">
        <v>79</v>
      </c>
      <c r="G183" s="8">
        <v>79</v>
      </c>
      <c r="H183" s="8">
        <v>79</v>
      </c>
      <c r="I183" s="8">
        <v>79</v>
      </c>
      <c r="J183" s="8">
        <v>79</v>
      </c>
      <c r="K183" s="8">
        <v>79</v>
      </c>
      <c r="L183" s="8">
        <v>79</v>
      </c>
      <c r="M183" s="8">
        <v>79</v>
      </c>
      <c r="N183" s="8">
        <v>71</v>
      </c>
      <c r="O183" s="8">
        <v>71</v>
      </c>
      <c r="P183" s="8">
        <v>58</v>
      </c>
      <c r="Q183" s="8">
        <v>40</v>
      </c>
      <c r="R183" s="8">
        <v>40</v>
      </c>
      <c r="S183" s="8">
        <v>40</v>
      </c>
      <c r="T183" s="8">
        <v>40</v>
      </c>
      <c r="U183" s="1">
        <f t="shared" si="4"/>
        <v>-39</v>
      </c>
      <c r="V183" s="2">
        <f t="shared" si="5"/>
        <v>-0.49367088607594939</v>
      </c>
    </row>
    <row r="184" spans="1:22" x14ac:dyDescent="0.2">
      <c r="A184" s="1" t="s">
        <v>182</v>
      </c>
      <c r="B184" s="1">
        <v>854</v>
      </c>
      <c r="C184" s="8">
        <v>164</v>
      </c>
      <c r="D184" s="8">
        <v>164</v>
      </c>
      <c r="E184" s="8">
        <v>164</v>
      </c>
      <c r="F184" s="8">
        <v>164</v>
      </c>
      <c r="G184" s="8">
        <v>164</v>
      </c>
      <c r="H184" s="8">
        <v>164</v>
      </c>
      <c r="I184" s="8">
        <v>158</v>
      </c>
      <c r="J184" s="8">
        <v>168</v>
      </c>
      <c r="K184" s="8">
        <v>138</v>
      </c>
      <c r="L184" s="8">
        <v>129</v>
      </c>
      <c r="M184" s="8">
        <v>127</v>
      </c>
      <c r="N184" s="8">
        <v>127</v>
      </c>
      <c r="O184" s="8">
        <v>119</v>
      </c>
      <c r="P184" s="8">
        <v>109</v>
      </c>
      <c r="Q184" s="8">
        <v>109</v>
      </c>
      <c r="R184" s="8">
        <v>109</v>
      </c>
      <c r="S184" s="8">
        <v>111</v>
      </c>
      <c r="T184" s="8">
        <v>111</v>
      </c>
      <c r="U184" s="1">
        <f t="shared" si="4"/>
        <v>-53</v>
      </c>
      <c r="V184" s="2">
        <f t="shared" si="5"/>
        <v>-0.32317073170731708</v>
      </c>
    </row>
    <row r="185" spans="1:22" x14ac:dyDescent="0.2">
      <c r="A185" s="1" t="s">
        <v>183</v>
      </c>
      <c r="B185" s="1">
        <v>584</v>
      </c>
      <c r="C185" s="8">
        <v>62</v>
      </c>
      <c r="D185" s="8">
        <v>62</v>
      </c>
      <c r="E185" s="8">
        <v>62</v>
      </c>
      <c r="F185" s="8">
        <v>62</v>
      </c>
      <c r="G185" s="8">
        <v>62</v>
      </c>
      <c r="H185" s="8">
        <v>62</v>
      </c>
      <c r="I185" s="8">
        <v>62</v>
      </c>
      <c r="J185" s="8">
        <v>62</v>
      </c>
      <c r="K185" s="8">
        <v>62</v>
      </c>
      <c r="L185" s="8">
        <v>62</v>
      </c>
      <c r="M185" s="8">
        <v>62</v>
      </c>
      <c r="N185" s="8">
        <v>52</v>
      </c>
      <c r="O185" s="8">
        <v>52</v>
      </c>
      <c r="P185" s="8">
        <v>44</v>
      </c>
      <c r="Q185" s="8">
        <v>44</v>
      </c>
      <c r="R185" s="8">
        <v>44</v>
      </c>
      <c r="S185" s="8">
        <v>44</v>
      </c>
      <c r="T185" s="8">
        <v>44</v>
      </c>
      <c r="U185" s="1">
        <f t="shared" si="4"/>
        <v>-18</v>
      </c>
      <c r="V185" s="2">
        <f t="shared" si="5"/>
        <v>-0.29032258064516131</v>
      </c>
    </row>
    <row r="186" spans="1:22" x14ac:dyDescent="0.2">
      <c r="A186" s="1" t="s">
        <v>184</v>
      </c>
      <c r="B186" s="1">
        <v>588</v>
      </c>
      <c r="C186" s="8">
        <v>99</v>
      </c>
      <c r="D186" s="8">
        <v>99</v>
      </c>
      <c r="E186" s="8">
        <v>99</v>
      </c>
      <c r="F186" s="8">
        <v>107</v>
      </c>
      <c r="G186" s="8">
        <v>107</v>
      </c>
      <c r="H186" s="8">
        <v>107</v>
      </c>
      <c r="I186" s="8">
        <v>107</v>
      </c>
      <c r="J186" s="8">
        <v>96</v>
      </c>
      <c r="K186" s="8">
        <v>96</v>
      </c>
      <c r="L186" s="8">
        <v>96</v>
      </c>
      <c r="M186" s="8">
        <v>84</v>
      </c>
      <c r="N186" s="8">
        <v>74</v>
      </c>
      <c r="O186" s="8">
        <v>71</v>
      </c>
      <c r="P186" s="8">
        <v>71</v>
      </c>
      <c r="Q186" s="8">
        <v>71</v>
      </c>
      <c r="R186" s="8">
        <v>71</v>
      </c>
      <c r="S186" s="8">
        <v>71</v>
      </c>
      <c r="T186" s="8">
        <v>71</v>
      </c>
      <c r="U186" s="1">
        <f t="shared" si="4"/>
        <v>-28</v>
      </c>
      <c r="V186" s="2">
        <f t="shared" si="5"/>
        <v>-0.28282828282828282</v>
      </c>
    </row>
    <row r="187" spans="1:22" x14ac:dyDescent="0.2">
      <c r="A187" s="1" t="s">
        <v>185</v>
      </c>
      <c r="B187" s="1">
        <v>592</v>
      </c>
      <c r="C187" s="8">
        <v>206</v>
      </c>
      <c r="D187" s="8">
        <v>206</v>
      </c>
      <c r="E187" s="8">
        <v>206</v>
      </c>
      <c r="F187" s="8">
        <v>206</v>
      </c>
      <c r="G187" s="8">
        <v>206</v>
      </c>
      <c r="H187" s="8">
        <v>206</v>
      </c>
      <c r="I187" s="8">
        <v>229</v>
      </c>
      <c r="J187" s="8">
        <v>229</v>
      </c>
      <c r="K187" s="8">
        <v>229</v>
      </c>
      <c r="L187" s="8">
        <v>229</v>
      </c>
      <c r="M187" s="8">
        <v>222</v>
      </c>
      <c r="N187" s="8">
        <v>222</v>
      </c>
      <c r="O187" s="8">
        <v>222</v>
      </c>
      <c r="P187" s="8">
        <v>210</v>
      </c>
      <c r="Q187" s="8">
        <v>210</v>
      </c>
      <c r="R187" s="8">
        <v>237</v>
      </c>
      <c r="S187" s="8">
        <v>237</v>
      </c>
      <c r="T187" s="8">
        <v>225</v>
      </c>
      <c r="U187" s="1">
        <f t="shared" ref="U187:U249" si="6">T187-C187</f>
        <v>19</v>
      </c>
      <c r="V187" s="2">
        <f t="shared" si="5"/>
        <v>9.2233009708737865E-2</v>
      </c>
    </row>
    <row r="188" spans="1:22" x14ac:dyDescent="0.2">
      <c r="A188" s="1" t="s">
        <v>186</v>
      </c>
      <c r="B188" s="1">
        <v>593</v>
      </c>
      <c r="C188" s="8">
        <v>1397</v>
      </c>
      <c r="D188" s="8">
        <v>1397</v>
      </c>
      <c r="E188" s="8">
        <v>1396</v>
      </c>
      <c r="F188" s="8">
        <v>1427</v>
      </c>
      <c r="G188" s="8">
        <v>1415</v>
      </c>
      <c r="H188" s="8">
        <v>1359</v>
      </c>
      <c r="I188" s="8">
        <v>1354</v>
      </c>
      <c r="J188" s="8">
        <v>1319</v>
      </c>
      <c r="K188" s="8">
        <v>1329</v>
      </c>
      <c r="L188" s="8">
        <v>1329</v>
      </c>
      <c r="M188" s="8">
        <v>1271</v>
      </c>
      <c r="N188" s="8">
        <v>1271</v>
      </c>
      <c r="O188" s="8">
        <v>1259</v>
      </c>
      <c r="P188" s="8">
        <v>1229</v>
      </c>
      <c r="Q188" s="8">
        <v>1194</v>
      </c>
      <c r="R188" s="8">
        <v>1207</v>
      </c>
      <c r="S188" s="8">
        <v>1237</v>
      </c>
      <c r="T188" s="8">
        <v>1244</v>
      </c>
      <c r="U188" s="1">
        <f t="shared" si="6"/>
        <v>-153</v>
      </c>
      <c r="V188" s="2">
        <f t="shared" si="5"/>
        <v>-0.10952040085898354</v>
      </c>
    </row>
    <row r="189" spans="1:22" x14ac:dyDescent="0.2">
      <c r="A189" s="1" t="s">
        <v>187</v>
      </c>
      <c r="B189" s="1">
        <v>595</v>
      </c>
      <c r="C189" s="8">
        <v>197</v>
      </c>
      <c r="D189" s="8">
        <v>197</v>
      </c>
      <c r="E189" s="8">
        <v>197</v>
      </c>
      <c r="F189" s="8">
        <v>197</v>
      </c>
      <c r="G189" s="8">
        <v>197</v>
      </c>
      <c r="H189" s="8">
        <v>183</v>
      </c>
      <c r="I189" s="8">
        <v>183</v>
      </c>
      <c r="J189" s="8">
        <v>183</v>
      </c>
      <c r="K189" s="8">
        <v>183</v>
      </c>
      <c r="L189" s="8">
        <v>183</v>
      </c>
      <c r="M189" s="8">
        <v>183</v>
      </c>
      <c r="N189" s="8">
        <v>183</v>
      </c>
      <c r="O189" s="8">
        <v>183</v>
      </c>
      <c r="P189" s="8">
        <v>194</v>
      </c>
      <c r="Q189" s="8">
        <v>180</v>
      </c>
      <c r="R189" s="8">
        <v>180</v>
      </c>
      <c r="S189" s="8">
        <v>165</v>
      </c>
      <c r="T189" s="8">
        <v>165</v>
      </c>
      <c r="U189" s="1">
        <f t="shared" si="6"/>
        <v>-32</v>
      </c>
      <c r="V189" s="2">
        <f t="shared" si="5"/>
        <v>-0.16243654822335024</v>
      </c>
    </row>
    <row r="190" spans="1:22" x14ac:dyDescent="0.2">
      <c r="A190" s="1" t="s">
        <v>188</v>
      </c>
      <c r="B190" s="1">
        <v>598</v>
      </c>
      <c r="C190" s="8">
        <v>766</v>
      </c>
      <c r="D190" s="8">
        <v>753</v>
      </c>
      <c r="E190" s="8">
        <v>753</v>
      </c>
      <c r="F190" s="8">
        <v>769</v>
      </c>
      <c r="G190" s="8">
        <v>692</v>
      </c>
      <c r="H190" s="8">
        <v>692</v>
      </c>
      <c r="I190" s="8">
        <v>644</v>
      </c>
      <c r="J190" s="8">
        <v>579</v>
      </c>
      <c r="K190" s="8">
        <v>579</v>
      </c>
      <c r="L190" s="8">
        <v>531</v>
      </c>
      <c r="M190" s="8">
        <v>359</v>
      </c>
      <c r="N190" s="8">
        <v>337</v>
      </c>
      <c r="O190" s="8">
        <v>352</v>
      </c>
      <c r="P190" s="8">
        <v>331</v>
      </c>
      <c r="Q190" s="8">
        <v>333</v>
      </c>
      <c r="R190" s="8">
        <v>287</v>
      </c>
      <c r="S190" s="8">
        <v>443</v>
      </c>
      <c r="T190" s="8">
        <v>460</v>
      </c>
      <c r="U190" s="1">
        <f t="shared" si="6"/>
        <v>-306</v>
      </c>
      <c r="V190" s="2">
        <f t="shared" si="5"/>
        <v>-0.39947780678851175</v>
      </c>
    </row>
    <row r="191" spans="1:22" x14ac:dyDescent="0.2">
      <c r="A191" s="1" t="s">
        <v>189</v>
      </c>
      <c r="B191" s="1">
        <v>601</v>
      </c>
      <c r="C191" s="8">
        <v>238</v>
      </c>
      <c r="D191" s="8">
        <v>238</v>
      </c>
      <c r="E191" s="8">
        <v>238</v>
      </c>
      <c r="F191" s="8">
        <v>238</v>
      </c>
      <c r="G191" s="8">
        <v>238</v>
      </c>
      <c r="H191" s="8">
        <v>238</v>
      </c>
      <c r="I191" s="8">
        <v>238</v>
      </c>
      <c r="J191" s="8">
        <v>238</v>
      </c>
      <c r="K191" s="8">
        <v>238</v>
      </c>
      <c r="L191" s="8">
        <v>214</v>
      </c>
      <c r="M191" s="8">
        <v>203</v>
      </c>
      <c r="N191" s="8">
        <v>203</v>
      </c>
      <c r="O191" s="8">
        <v>203</v>
      </c>
      <c r="P191" s="8">
        <v>203</v>
      </c>
      <c r="Q191" s="8">
        <v>203</v>
      </c>
      <c r="R191" s="8">
        <v>203</v>
      </c>
      <c r="S191" s="8">
        <v>203</v>
      </c>
      <c r="T191" s="8">
        <v>203</v>
      </c>
      <c r="U191" s="1">
        <f t="shared" si="6"/>
        <v>-35</v>
      </c>
      <c r="V191" s="2">
        <f t="shared" si="5"/>
        <v>-0.14705882352941177</v>
      </c>
    </row>
    <row r="192" spans="1:22" x14ac:dyDescent="0.2">
      <c r="A192" s="1" t="s">
        <v>190</v>
      </c>
      <c r="B192" s="1">
        <v>604</v>
      </c>
      <c r="C192" s="8">
        <v>537</v>
      </c>
      <c r="D192" s="8">
        <v>558</v>
      </c>
      <c r="E192" s="8">
        <v>558</v>
      </c>
      <c r="F192" s="8">
        <v>592</v>
      </c>
      <c r="G192" s="8">
        <v>644</v>
      </c>
      <c r="H192" s="8">
        <v>644</v>
      </c>
      <c r="I192" s="8">
        <v>669</v>
      </c>
      <c r="J192" s="8">
        <v>603</v>
      </c>
      <c r="K192" s="8">
        <v>603</v>
      </c>
      <c r="L192" s="8">
        <v>498</v>
      </c>
      <c r="M192" s="8">
        <v>498</v>
      </c>
      <c r="N192" s="8">
        <v>493</v>
      </c>
      <c r="O192" s="8">
        <v>493</v>
      </c>
      <c r="P192" s="8">
        <v>514</v>
      </c>
      <c r="Q192" s="8">
        <v>554</v>
      </c>
      <c r="R192" s="8">
        <v>674</v>
      </c>
      <c r="S192" s="8">
        <v>697</v>
      </c>
      <c r="T192" s="8">
        <v>660</v>
      </c>
      <c r="U192" s="1">
        <f t="shared" si="6"/>
        <v>123</v>
      </c>
      <c r="V192" s="2">
        <f t="shared" si="5"/>
        <v>0.22905027932960895</v>
      </c>
    </row>
    <row r="193" spans="1:22" x14ac:dyDescent="0.2">
      <c r="A193" s="1" t="s">
        <v>191</v>
      </c>
      <c r="B193" s="1">
        <v>607</v>
      </c>
      <c r="C193" s="8">
        <v>307</v>
      </c>
      <c r="D193" s="8">
        <v>307</v>
      </c>
      <c r="E193" s="8">
        <v>307</v>
      </c>
      <c r="F193" s="8">
        <v>307</v>
      </c>
      <c r="G193" s="8">
        <v>307</v>
      </c>
      <c r="H193" s="8">
        <v>307</v>
      </c>
      <c r="I193" s="8">
        <v>307</v>
      </c>
      <c r="J193" s="8">
        <v>307</v>
      </c>
      <c r="K193" s="8">
        <v>307</v>
      </c>
      <c r="L193" s="8">
        <v>307</v>
      </c>
      <c r="M193" s="8">
        <v>307</v>
      </c>
      <c r="N193" s="8">
        <v>302</v>
      </c>
      <c r="O193" s="8">
        <v>302</v>
      </c>
      <c r="P193" s="8">
        <v>291</v>
      </c>
      <c r="Q193" s="8">
        <v>271</v>
      </c>
      <c r="R193" s="8">
        <v>271</v>
      </c>
      <c r="S193" s="8">
        <v>271</v>
      </c>
      <c r="T193" s="8">
        <v>271</v>
      </c>
      <c r="U193" s="1">
        <f t="shared" si="6"/>
        <v>-36</v>
      </c>
      <c r="V193" s="2">
        <f t="shared" si="5"/>
        <v>-0.11726384364820847</v>
      </c>
    </row>
    <row r="194" spans="1:22" x14ac:dyDescent="0.2">
      <c r="A194" s="1" t="s">
        <v>192</v>
      </c>
      <c r="B194" s="1">
        <v>608</v>
      </c>
      <c r="C194" s="8">
        <v>55</v>
      </c>
      <c r="D194" s="8">
        <v>55</v>
      </c>
      <c r="E194" s="8">
        <v>55</v>
      </c>
      <c r="F194" s="8">
        <v>55</v>
      </c>
      <c r="G194" s="8">
        <v>55</v>
      </c>
      <c r="H194" s="8">
        <v>55</v>
      </c>
      <c r="I194" s="8">
        <v>55</v>
      </c>
      <c r="J194" s="8">
        <v>55</v>
      </c>
      <c r="K194" s="8">
        <v>55</v>
      </c>
      <c r="L194" s="8">
        <v>55</v>
      </c>
      <c r="M194" s="8">
        <v>55</v>
      </c>
      <c r="N194" s="8">
        <v>55</v>
      </c>
      <c r="O194" s="8">
        <v>55</v>
      </c>
      <c r="P194" s="8">
        <v>46</v>
      </c>
      <c r="Q194" s="8">
        <v>38</v>
      </c>
      <c r="R194" s="8">
        <v>38</v>
      </c>
      <c r="S194" s="8">
        <v>37</v>
      </c>
      <c r="T194" s="8">
        <v>37</v>
      </c>
      <c r="U194" s="1">
        <f t="shared" si="6"/>
        <v>-18</v>
      </c>
      <c r="V194" s="2">
        <f t="shared" si="5"/>
        <v>-0.32727272727272727</v>
      </c>
    </row>
    <row r="195" spans="1:22" x14ac:dyDescent="0.2">
      <c r="A195" s="1" t="s">
        <v>193</v>
      </c>
      <c r="B195" s="1">
        <v>609</v>
      </c>
      <c r="C195" s="8">
        <v>4262</v>
      </c>
      <c r="D195" s="8">
        <v>3905</v>
      </c>
      <c r="E195" s="8">
        <v>3769</v>
      </c>
      <c r="F195" s="8">
        <v>3562</v>
      </c>
      <c r="G195" s="8">
        <v>3247</v>
      </c>
      <c r="H195" s="8">
        <v>2747</v>
      </c>
      <c r="I195" s="8">
        <v>2548</v>
      </c>
      <c r="J195" s="8">
        <v>2341</v>
      </c>
      <c r="K195" s="8">
        <v>2326</v>
      </c>
      <c r="L195" s="8">
        <v>2004</v>
      </c>
      <c r="M195" s="8">
        <v>1387</v>
      </c>
      <c r="N195" s="8">
        <v>1351</v>
      </c>
      <c r="O195" s="8">
        <v>1320</v>
      </c>
      <c r="P195" s="8">
        <v>1358</v>
      </c>
      <c r="Q195" s="8">
        <v>1339</v>
      </c>
      <c r="R195" s="8">
        <v>1320</v>
      </c>
      <c r="S195" s="8">
        <v>1516</v>
      </c>
      <c r="T195" s="8">
        <v>1349</v>
      </c>
      <c r="U195" s="1">
        <f t="shared" si="6"/>
        <v>-2913</v>
      </c>
      <c r="V195" s="2">
        <f t="shared" si="5"/>
        <v>-0.6834819333646176</v>
      </c>
    </row>
    <row r="196" spans="1:22" x14ac:dyDescent="0.2">
      <c r="A196" s="1" t="s">
        <v>194</v>
      </c>
      <c r="B196" s="1">
        <v>611</v>
      </c>
      <c r="C196" s="8">
        <v>33</v>
      </c>
      <c r="D196" s="8">
        <v>33</v>
      </c>
      <c r="E196" s="8">
        <v>33</v>
      </c>
      <c r="F196" s="8">
        <v>33</v>
      </c>
      <c r="G196" s="8">
        <v>33</v>
      </c>
      <c r="H196" s="8">
        <v>33</v>
      </c>
      <c r="I196" s="8">
        <v>33</v>
      </c>
      <c r="J196" s="8">
        <v>33</v>
      </c>
      <c r="K196" s="8">
        <v>33</v>
      </c>
      <c r="L196" s="8">
        <v>33</v>
      </c>
      <c r="M196" s="8">
        <v>33</v>
      </c>
      <c r="N196" s="8">
        <v>33</v>
      </c>
      <c r="O196" s="8">
        <v>33</v>
      </c>
      <c r="P196" s="8">
        <v>33</v>
      </c>
      <c r="Q196" s="8">
        <v>33</v>
      </c>
      <c r="R196" s="8">
        <v>33</v>
      </c>
      <c r="S196" s="8">
        <v>33</v>
      </c>
      <c r="T196" s="8">
        <v>33</v>
      </c>
      <c r="U196" s="1">
        <f t="shared" si="6"/>
        <v>0</v>
      </c>
      <c r="V196" s="2">
        <f t="shared" si="5"/>
        <v>0</v>
      </c>
    </row>
    <row r="197" spans="1:22" x14ac:dyDescent="0.2">
      <c r="A197" s="1" t="s">
        <v>195</v>
      </c>
      <c r="B197" s="1">
        <v>638</v>
      </c>
      <c r="C197" s="8">
        <v>2430</v>
      </c>
      <c r="D197" s="8">
        <v>2448</v>
      </c>
      <c r="E197" s="8">
        <v>2499</v>
      </c>
      <c r="F197" s="8">
        <v>2500</v>
      </c>
      <c r="G197" s="8">
        <v>2466</v>
      </c>
      <c r="H197" s="8">
        <v>2417</v>
      </c>
      <c r="I197" s="8">
        <v>2417</v>
      </c>
      <c r="J197" s="8">
        <v>2343</v>
      </c>
      <c r="K197" s="8">
        <v>2445</v>
      </c>
      <c r="L197" s="8">
        <v>2295</v>
      </c>
      <c r="M197" s="8">
        <v>2084</v>
      </c>
      <c r="N197" s="8">
        <v>2080</v>
      </c>
      <c r="O197" s="8">
        <v>1973</v>
      </c>
      <c r="P197" s="8">
        <v>1928</v>
      </c>
      <c r="Q197" s="8">
        <v>1902</v>
      </c>
      <c r="R197" s="8">
        <v>1857</v>
      </c>
      <c r="S197" s="8">
        <v>1978</v>
      </c>
      <c r="T197" s="8">
        <v>2026</v>
      </c>
      <c r="U197" s="1">
        <f t="shared" si="6"/>
        <v>-404</v>
      </c>
      <c r="V197" s="2">
        <f t="shared" si="5"/>
        <v>-0.1662551440329218</v>
      </c>
    </row>
    <row r="198" spans="1:22" x14ac:dyDescent="0.2">
      <c r="A198" s="1" t="s">
        <v>196</v>
      </c>
      <c r="B198" s="1">
        <v>614</v>
      </c>
      <c r="C198" s="8">
        <v>163</v>
      </c>
      <c r="D198" s="8">
        <v>163</v>
      </c>
      <c r="E198" s="8">
        <v>143</v>
      </c>
      <c r="F198" s="8">
        <v>143</v>
      </c>
      <c r="G198" s="8">
        <v>143</v>
      </c>
      <c r="H198" s="8">
        <v>143</v>
      </c>
      <c r="I198" s="8">
        <v>143</v>
      </c>
      <c r="J198" s="8">
        <v>143</v>
      </c>
      <c r="K198" s="8">
        <v>143</v>
      </c>
      <c r="L198" s="8">
        <v>143</v>
      </c>
      <c r="M198" s="8">
        <v>143</v>
      </c>
      <c r="N198" s="8">
        <v>125</v>
      </c>
      <c r="O198" s="8">
        <v>125</v>
      </c>
      <c r="P198" s="8">
        <v>125</v>
      </c>
      <c r="Q198" s="8">
        <v>125</v>
      </c>
      <c r="R198" s="8">
        <v>104</v>
      </c>
      <c r="S198" s="8">
        <v>125</v>
      </c>
      <c r="T198" s="8">
        <v>125</v>
      </c>
      <c r="U198" s="1">
        <f t="shared" si="6"/>
        <v>-38</v>
      </c>
      <c r="V198" s="2">
        <f t="shared" ref="V198:V261" si="7">U198/C198</f>
        <v>-0.23312883435582821</v>
      </c>
    </row>
    <row r="199" spans="1:22" x14ac:dyDescent="0.2">
      <c r="A199" s="1" t="s">
        <v>197</v>
      </c>
      <c r="B199" s="1">
        <v>615</v>
      </c>
      <c r="C199" s="8">
        <v>313</v>
      </c>
      <c r="D199" s="8">
        <v>313</v>
      </c>
      <c r="E199" s="8">
        <v>313</v>
      </c>
      <c r="F199" s="8">
        <v>313</v>
      </c>
      <c r="G199" s="8">
        <v>313</v>
      </c>
      <c r="H199" s="8">
        <v>301</v>
      </c>
      <c r="I199" s="8">
        <v>287</v>
      </c>
      <c r="J199" s="8">
        <v>284</v>
      </c>
      <c r="K199" s="8">
        <v>284</v>
      </c>
      <c r="L199" s="8">
        <v>282</v>
      </c>
      <c r="M199" s="8">
        <v>282</v>
      </c>
      <c r="N199" s="8">
        <v>282</v>
      </c>
      <c r="O199" s="8">
        <v>282</v>
      </c>
      <c r="P199" s="8">
        <v>282</v>
      </c>
      <c r="Q199" s="8">
        <v>282</v>
      </c>
      <c r="R199" s="8">
        <v>276</v>
      </c>
      <c r="S199" s="8">
        <v>284</v>
      </c>
      <c r="T199" s="8">
        <v>284</v>
      </c>
      <c r="U199" s="1">
        <f t="shared" si="6"/>
        <v>-29</v>
      </c>
      <c r="V199" s="2">
        <f t="shared" si="7"/>
        <v>-9.2651757188498399E-2</v>
      </c>
    </row>
    <row r="200" spans="1:22" x14ac:dyDescent="0.2">
      <c r="A200" s="1" t="s">
        <v>198</v>
      </c>
      <c r="B200" s="1">
        <v>616</v>
      </c>
      <c r="C200" s="8">
        <v>69</v>
      </c>
      <c r="D200" s="8">
        <v>69</v>
      </c>
      <c r="E200" s="8">
        <v>69</v>
      </c>
      <c r="F200" s="8">
        <v>69</v>
      </c>
      <c r="G200" s="8">
        <v>69</v>
      </c>
      <c r="H200" s="8">
        <v>69</v>
      </c>
      <c r="I200" s="8">
        <v>69</v>
      </c>
      <c r="J200" s="8">
        <v>69</v>
      </c>
      <c r="K200" s="8">
        <v>69</v>
      </c>
      <c r="L200" s="8">
        <v>69</v>
      </c>
      <c r="M200" s="8">
        <v>69</v>
      </c>
      <c r="N200" s="8">
        <v>69</v>
      </c>
      <c r="O200" s="8">
        <v>69</v>
      </c>
      <c r="P200" s="8">
        <v>69</v>
      </c>
      <c r="Q200" s="8">
        <v>69</v>
      </c>
      <c r="R200" s="8">
        <v>69</v>
      </c>
      <c r="S200" s="8">
        <v>69</v>
      </c>
      <c r="T200" s="8">
        <v>69</v>
      </c>
      <c r="U200" s="1">
        <f t="shared" si="6"/>
        <v>0</v>
      </c>
      <c r="V200" s="2">
        <f t="shared" si="7"/>
        <v>0</v>
      </c>
    </row>
    <row r="201" spans="1:22" x14ac:dyDescent="0.2">
      <c r="A201" s="1" t="s">
        <v>199</v>
      </c>
      <c r="B201" s="1">
        <v>619</v>
      </c>
      <c r="C201" s="8">
        <v>109</v>
      </c>
      <c r="D201" s="8">
        <v>109</v>
      </c>
      <c r="E201" s="8">
        <v>109</v>
      </c>
      <c r="F201" s="8">
        <v>109</v>
      </c>
      <c r="G201" s="8">
        <v>109</v>
      </c>
      <c r="H201" s="8">
        <v>109</v>
      </c>
      <c r="I201" s="8">
        <v>109</v>
      </c>
      <c r="J201" s="8">
        <v>109</v>
      </c>
      <c r="K201" s="8">
        <v>102</v>
      </c>
      <c r="L201" s="8">
        <v>95</v>
      </c>
      <c r="M201" s="8">
        <v>87</v>
      </c>
      <c r="N201" s="8">
        <v>77</v>
      </c>
      <c r="O201" s="8">
        <v>77</v>
      </c>
      <c r="P201" s="8">
        <v>77</v>
      </c>
      <c r="Q201" s="8">
        <v>77</v>
      </c>
      <c r="R201" s="8">
        <v>77</v>
      </c>
      <c r="S201" s="8">
        <v>77</v>
      </c>
      <c r="T201" s="8">
        <v>77</v>
      </c>
      <c r="U201" s="1">
        <f t="shared" si="6"/>
        <v>-32</v>
      </c>
      <c r="V201" s="2">
        <f t="shared" si="7"/>
        <v>-0.29357798165137616</v>
      </c>
    </row>
    <row r="202" spans="1:22" x14ac:dyDescent="0.2">
      <c r="A202" s="1" t="s">
        <v>200</v>
      </c>
      <c r="B202" s="1">
        <v>620</v>
      </c>
      <c r="C202" s="8">
        <v>219</v>
      </c>
      <c r="D202" s="8">
        <v>219</v>
      </c>
      <c r="E202" s="8">
        <v>219</v>
      </c>
      <c r="F202" s="8">
        <v>219</v>
      </c>
      <c r="G202" s="8">
        <v>219</v>
      </c>
      <c r="H202" s="8">
        <v>219</v>
      </c>
      <c r="I202" s="8">
        <v>219</v>
      </c>
      <c r="J202" s="8">
        <v>219</v>
      </c>
      <c r="K202" s="8">
        <v>219</v>
      </c>
      <c r="L202" s="8">
        <v>203</v>
      </c>
      <c r="M202" s="8">
        <v>203</v>
      </c>
      <c r="N202" s="8">
        <v>200</v>
      </c>
      <c r="O202" s="8">
        <v>200</v>
      </c>
      <c r="P202" s="8">
        <v>167</v>
      </c>
      <c r="Q202" s="8">
        <v>167</v>
      </c>
      <c r="R202" s="8">
        <v>121</v>
      </c>
      <c r="S202" s="8">
        <v>149</v>
      </c>
      <c r="T202" s="8">
        <v>149</v>
      </c>
      <c r="U202" s="1">
        <f t="shared" si="6"/>
        <v>-70</v>
      </c>
      <c r="V202" s="2">
        <f t="shared" si="7"/>
        <v>-0.31963470319634701</v>
      </c>
    </row>
    <row r="203" spans="1:22" x14ac:dyDescent="0.2">
      <c r="A203" s="1" t="s">
        <v>201</v>
      </c>
      <c r="B203" s="1">
        <v>623</v>
      </c>
      <c r="C203" s="8">
        <v>155</v>
      </c>
      <c r="D203" s="8">
        <v>155</v>
      </c>
      <c r="E203" s="8">
        <v>149</v>
      </c>
      <c r="F203" s="8">
        <v>149</v>
      </c>
      <c r="G203" s="8">
        <v>149</v>
      </c>
      <c r="H203" s="8">
        <v>149</v>
      </c>
      <c r="I203" s="8">
        <v>149</v>
      </c>
      <c r="J203" s="8">
        <v>149</v>
      </c>
      <c r="K203" s="8">
        <v>149</v>
      </c>
      <c r="L203" s="8">
        <v>149</v>
      </c>
      <c r="M203" s="8">
        <v>135</v>
      </c>
      <c r="N203" s="8">
        <v>121</v>
      </c>
      <c r="O203" s="8">
        <v>121</v>
      </c>
      <c r="P203" s="8">
        <v>121</v>
      </c>
      <c r="Q203" s="8">
        <v>103</v>
      </c>
      <c r="R203" s="8">
        <v>103</v>
      </c>
      <c r="S203" s="8">
        <v>103</v>
      </c>
      <c r="T203" s="8">
        <v>103</v>
      </c>
      <c r="U203" s="1">
        <f t="shared" si="6"/>
        <v>-52</v>
      </c>
      <c r="V203" s="2">
        <f t="shared" si="7"/>
        <v>-0.33548387096774196</v>
      </c>
    </row>
    <row r="204" spans="1:22" x14ac:dyDescent="0.2">
      <c r="A204" s="1" t="s">
        <v>202</v>
      </c>
      <c r="B204" s="1">
        <v>624</v>
      </c>
      <c r="C204" s="8">
        <v>129</v>
      </c>
      <c r="D204" s="8">
        <v>129</v>
      </c>
      <c r="E204" s="8">
        <v>129</v>
      </c>
      <c r="F204" s="8">
        <v>129</v>
      </c>
      <c r="G204" s="8">
        <v>93</v>
      </c>
      <c r="H204" s="8">
        <v>93</v>
      </c>
      <c r="I204" s="8">
        <v>93</v>
      </c>
      <c r="J204" s="8">
        <v>93</v>
      </c>
      <c r="K204" s="8">
        <v>93</v>
      </c>
      <c r="L204" s="8">
        <v>78</v>
      </c>
      <c r="M204" s="8">
        <v>78</v>
      </c>
      <c r="N204" s="8">
        <v>78</v>
      </c>
      <c r="O204" s="8">
        <v>61</v>
      </c>
      <c r="P204" s="8">
        <v>46</v>
      </c>
      <c r="Q204" s="8">
        <v>46</v>
      </c>
      <c r="R204" s="8">
        <v>46</v>
      </c>
      <c r="S204" s="8">
        <v>55</v>
      </c>
      <c r="T204" s="8">
        <v>55</v>
      </c>
      <c r="U204" s="1">
        <f t="shared" si="6"/>
        <v>-74</v>
      </c>
      <c r="V204" s="2">
        <f t="shared" si="7"/>
        <v>-0.5736434108527132</v>
      </c>
    </row>
    <row r="205" spans="1:22" x14ac:dyDescent="0.2">
      <c r="A205" s="1" t="s">
        <v>203</v>
      </c>
      <c r="B205" s="1">
        <v>625</v>
      </c>
      <c r="C205" s="8">
        <v>77</v>
      </c>
      <c r="D205" s="8">
        <v>77</v>
      </c>
      <c r="E205" s="8">
        <v>77</v>
      </c>
      <c r="F205" s="8">
        <v>77</v>
      </c>
      <c r="G205" s="8">
        <v>77</v>
      </c>
      <c r="H205" s="8">
        <v>77</v>
      </c>
      <c r="I205" s="8">
        <v>77</v>
      </c>
      <c r="J205" s="8">
        <v>73</v>
      </c>
      <c r="K205" s="8">
        <v>73</v>
      </c>
      <c r="L205" s="8">
        <v>63</v>
      </c>
      <c r="M205" s="8">
        <v>63</v>
      </c>
      <c r="N205" s="8">
        <v>55</v>
      </c>
      <c r="O205" s="8">
        <v>55</v>
      </c>
      <c r="P205" s="8">
        <v>55</v>
      </c>
      <c r="Q205" s="8">
        <v>55</v>
      </c>
      <c r="R205" s="8">
        <v>48</v>
      </c>
      <c r="S205" s="8">
        <v>55</v>
      </c>
      <c r="T205" s="8">
        <v>55</v>
      </c>
      <c r="U205" s="1">
        <f t="shared" si="6"/>
        <v>-22</v>
      </c>
      <c r="V205" s="2">
        <f t="shared" si="7"/>
        <v>-0.2857142857142857</v>
      </c>
    </row>
    <row r="206" spans="1:22" x14ac:dyDescent="0.2">
      <c r="A206" s="1" t="s">
        <v>204</v>
      </c>
      <c r="B206" s="1">
        <v>626</v>
      </c>
      <c r="C206" s="8">
        <v>175</v>
      </c>
      <c r="D206" s="8">
        <v>197</v>
      </c>
      <c r="E206" s="8">
        <v>184</v>
      </c>
      <c r="F206" s="8">
        <v>170</v>
      </c>
      <c r="G206" s="8">
        <v>170</v>
      </c>
      <c r="H206" s="8">
        <v>170</v>
      </c>
      <c r="I206" s="8">
        <v>170</v>
      </c>
      <c r="J206" s="8">
        <v>170</v>
      </c>
      <c r="K206" s="8">
        <v>170</v>
      </c>
      <c r="L206" s="8">
        <v>170</v>
      </c>
      <c r="M206" s="8">
        <v>175</v>
      </c>
      <c r="N206" s="8">
        <v>175</v>
      </c>
      <c r="O206" s="8">
        <v>175</v>
      </c>
      <c r="P206" s="8">
        <v>145</v>
      </c>
      <c r="Q206" s="8">
        <v>145</v>
      </c>
      <c r="R206" s="8">
        <v>145</v>
      </c>
      <c r="S206" s="8">
        <v>180</v>
      </c>
      <c r="T206" s="8">
        <v>180</v>
      </c>
      <c r="U206" s="1">
        <f t="shared" si="6"/>
        <v>5</v>
      </c>
      <c r="V206" s="2">
        <f t="shared" si="7"/>
        <v>2.8571428571428571E-2</v>
      </c>
    </row>
    <row r="207" spans="1:22" x14ac:dyDescent="0.2">
      <c r="A207" s="1" t="s">
        <v>205</v>
      </c>
      <c r="B207" s="1">
        <v>630</v>
      </c>
      <c r="C207" s="8">
        <v>107</v>
      </c>
      <c r="D207" s="8">
        <v>107</v>
      </c>
      <c r="E207" s="8">
        <v>107</v>
      </c>
      <c r="F207" s="8">
        <v>107</v>
      </c>
      <c r="G207" s="8">
        <v>107</v>
      </c>
      <c r="H207" s="8">
        <v>107</v>
      </c>
      <c r="I207" s="8">
        <v>107</v>
      </c>
      <c r="J207" s="8">
        <v>107</v>
      </c>
      <c r="K207" s="8">
        <v>107</v>
      </c>
      <c r="L207" s="8">
        <v>107</v>
      </c>
      <c r="M207" s="8">
        <v>101</v>
      </c>
      <c r="N207" s="8">
        <v>101</v>
      </c>
      <c r="O207" s="8">
        <v>95</v>
      </c>
      <c r="P207" s="8">
        <v>95</v>
      </c>
      <c r="Q207" s="8">
        <v>86</v>
      </c>
      <c r="R207" s="8">
        <v>75</v>
      </c>
      <c r="S207" s="8">
        <v>74</v>
      </c>
      <c r="T207" s="8">
        <v>74</v>
      </c>
      <c r="U207" s="1">
        <f t="shared" si="6"/>
        <v>-33</v>
      </c>
      <c r="V207" s="2">
        <f t="shared" si="7"/>
        <v>-0.30841121495327101</v>
      </c>
    </row>
    <row r="208" spans="1:22" x14ac:dyDescent="0.2">
      <c r="A208" s="1" t="s">
        <v>206</v>
      </c>
      <c r="B208" s="1">
        <v>631</v>
      </c>
      <c r="C208" s="8">
        <v>7</v>
      </c>
      <c r="D208" s="8">
        <v>7</v>
      </c>
      <c r="E208" s="8">
        <v>7</v>
      </c>
      <c r="F208" s="8">
        <v>7</v>
      </c>
      <c r="G208" s="8">
        <v>7</v>
      </c>
      <c r="H208" s="8">
        <v>7</v>
      </c>
      <c r="I208" s="8">
        <v>7</v>
      </c>
      <c r="J208" s="8">
        <v>7</v>
      </c>
      <c r="K208" s="8">
        <v>7</v>
      </c>
      <c r="L208" s="8">
        <v>7</v>
      </c>
      <c r="M208" s="8">
        <v>7</v>
      </c>
      <c r="N208" s="8">
        <v>7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1">
        <f t="shared" si="6"/>
        <v>-7</v>
      </c>
      <c r="V208" s="2">
        <f t="shared" si="7"/>
        <v>-1</v>
      </c>
    </row>
    <row r="209" spans="1:22" x14ac:dyDescent="0.2">
      <c r="A209" s="1" t="s">
        <v>207</v>
      </c>
      <c r="B209" s="1">
        <v>635</v>
      </c>
      <c r="C209" s="8">
        <v>182</v>
      </c>
      <c r="D209" s="8">
        <v>182</v>
      </c>
      <c r="E209" s="8">
        <v>182</v>
      </c>
      <c r="F209" s="8">
        <v>187</v>
      </c>
      <c r="G209" s="8">
        <v>187</v>
      </c>
      <c r="H209" s="8">
        <v>187</v>
      </c>
      <c r="I209" s="8">
        <v>187</v>
      </c>
      <c r="J209" s="8">
        <v>187</v>
      </c>
      <c r="K209" s="8">
        <v>183</v>
      </c>
      <c r="L209" s="8">
        <v>178</v>
      </c>
      <c r="M209" s="8">
        <v>170</v>
      </c>
      <c r="N209" s="8">
        <v>170</v>
      </c>
      <c r="O209" s="8">
        <v>143</v>
      </c>
      <c r="P209" s="8">
        <v>143</v>
      </c>
      <c r="Q209" s="8">
        <v>143</v>
      </c>
      <c r="R209" s="8">
        <v>133</v>
      </c>
      <c r="S209" s="8">
        <v>143</v>
      </c>
      <c r="T209" s="8">
        <v>143</v>
      </c>
      <c r="U209" s="1">
        <f t="shared" si="6"/>
        <v>-39</v>
      </c>
      <c r="V209" s="2">
        <f t="shared" si="7"/>
        <v>-0.21428571428571427</v>
      </c>
    </row>
    <row r="210" spans="1:22" x14ac:dyDescent="0.2">
      <c r="A210" s="1" t="s">
        <v>208</v>
      </c>
      <c r="B210" s="1">
        <v>636</v>
      </c>
      <c r="C210" s="8">
        <v>109</v>
      </c>
      <c r="D210" s="8">
        <v>109</v>
      </c>
      <c r="E210" s="8">
        <v>109</v>
      </c>
      <c r="F210" s="8">
        <v>109</v>
      </c>
      <c r="G210" s="8">
        <v>113</v>
      </c>
      <c r="H210" s="8">
        <v>113</v>
      </c>
      <c r="I210" s="8">
        <v>116</v>
      </c>
      <c r="J210" s="8">
        <v>116</v>
      </c>
      <c r="K210" s="8">
        <v>116</v>
      </c>
      <c r="L210" s="8">
        <v>104</v>
      </c>
      <c r="M210" s="8">
        <v>109</v>
      </c>
      <c r="N210" s="8">
        <v>109</v>
      </c>
      <c r="O210" s="8">
        <v>109</v>
      </c>
      <c r="P210" s="8">
        <v>109</v>
      </c>
      <c r="Q210" s="8">
        <v>109</v>
      </c>
      <c r="R210" s="8">
        <v>109</v>
      </c>
      <c r="S210" s="8">
        <v>109</v>
      </c>
      <c r="T210" s="8">
        <v>103</v>
      </c>
      <c r="U210" s="1">
        <f t="shared" si="6"/>
        <v>-6</v>
      </c>
      <c r="V210" s="2">
        <f t="shared" si="7"/>
        <v>-5.5045871559633031E-2</v>
      </c>
    </row>
    <row r="211" spans="1:22" x14ac:dyDescent="0.2">
      <c r="A211" s="1" t="s">
        <v>209</v>
      </c>
      <c r="B211" s="1">
        <v>678</v>
      </c>
      <c r="C211" s="8">
        <v>1782</v>
      </c>
      <c r="D211" s="8">
        <v>1823</v>
      </c>
      <c r="E211" s="8">
        <v>1824</v>
      </c>
      <c r="F211" s="8">
        <v>1832</v>
      </c>
      <c r="G211" s="8">
        <v>1731</v>
      </c>
      <c r="H211" s="8">
        <v>1720</v>
      </c>
      <c r="I211" s="8">
        <v>1734</v>
      </c>
      <c r="J211" s="8">
        <v>1470</v>
      </c>
      <c r="K211" s="8">
        <v>1430</v>
      </c>
      <c r="L211" s="8">
        <v>1333</v>
      </c>
      <c r="M211" s="8">
        <v>1036</v>
      </c>
      <c r="N211" s="8">
        <v>968</v>
      </c>
      <c r="O211" s="8">
        <v>921</v>
      </c>
      <c r="P211" s="8">
        <v>844</v>
      </c>
      <c r="Q211" s="8">
        <v>802</v>
      </c>
      <c r="R211" s="8">
        <v>750</v>
      </c>
      <c r="S211" s="8">
        <v>912</v>
      </c>
      <c r="T211" s="8">
        <v>789</v>
      </c>
      <c r="U211" s="1">
        <f t="shared" si="6"/>
        <v>-993</v>
      </c>
      <c r="V211" s="2">
        <f t="shared" si="7"/>
        <v>-0.5572390572390572</v>
      </c>
    </row>
    <row r="212" spans="1:22" x14ac:dyDescent="0.2">
      <c r="A212" s="1" t="s">
        <v>210</v>
      </c>
      <c r="B212" s="1">
        <v>710</v>
      </c>
      <c r="C212" s="8">
        <v>1595</v>
      </c>
      <c r="D212" s="8">
        <v>1595</v>
      </c>
      <c r="E212" s="8">
        <v>1570</v>
      </c>
      <c r="F212" s="8">
        <v>1570</v>
      </c>
      <c r="G212" s="8">
        <v>1462</v>
      </c>
      <c r="H212" s="8">
        <v>1365</v>
      </c>
      <c r="I212" s="8">
        <v>1358</v>
      </c>
      <c r="J212" s="8">
        <v>1252</v>
      </c>
      <c r="K212" s="8">
        <v>1265</v>
      </c>
      <c r="L212" s="8">
        <v>1189</v>
      </c>
      <c r="M212" s="8">
        <v>1207</v>
      </c>
      <c r="N212" s="8">
        <v>953</v>
      </c>
      <c r="O212" s="8">
        <v>749</v>
      </c>
      <c r="P212" s="8">
        <v>669</v>
      </c>
      <c r="Q212" s="8">
        <v>669</v>
      </c>
      <c r="R212" s="8">
        <v>608</v>
      </c>
      <c r="S212" s="8">
        <v>739</v>
      </c>
      <c r="T212" s="8">
        <v>658</v>
      </c>
      <c r="U212" s="1">
        <f t="shared" si="6"/>
        <v>-937</v>
      </c>
      <c r="V212" s="2">
        <f t="shared" si="7"/>
        <v>-0.58746081504702197</v>
      </c>
    </row>
    <row r="213" spans="1:22" x14ac:dyDescent="0.2">
      <c r="A213" s="1" t="s">
        <v>211</v>
      </c>
      <c r="B213" s="1">
        <v>680</v>
      </c>
      <c r="C213" s="8">
        <v>1326</v>
      </c>
      <c r="D213" s="8">
        <v>1326</v>
      </c>
      <c r="E213" s="8">
        <v>1333</v>
      </c>
      <c r="F213" s="8">
        <v>1293</v>
      </c>
      <c r="G213" s="8">
        <v>1293</v>
      </c>
      <c r="H213" s="8">
        <v>1144</v>
      </c>
      <c r="I213" s="8">
        <v>1144</v>
      </c>
      <c r="J213" s="8">
        <v>1126</v>
      </c>
      <c r="K213" s="8">
        <v>1051</v>
      </c>
      <c r="L213" s="8">
        <v>898</v>
      </c>
      <c r="M213" s="8">
        <v>898</v>
      </c>
      <c r="N213" s="8">
        <v>936</v>
      </c>
      <c r="O213" s="8">
        <v>919</v>
      </c>
      <c r="P213" s="8">
        <v>895</v>
      </c>
      <c r="Q213" s="8">
        <v>895</v>
      </c>
      <c r="R213" s="8">
        <v>811</v>
      </c>
      <c r="S213" s="8">
        <v>702</v>
      </c>
      <c r="T213" s="8">
        <v>642</v>
      </c>
      <c r="U213" s="1">
        <f t="shared" si="6"/>
        <v>-684</v>
      </c>
      <c r="V213" s="2">
        <f t="shared" si="7"/>
        <v>-0.51583710407239824</v>
      </c>
    </row>
    <row r="214" spans="1:22" x14ac:dyDescent="0.2">
      <c r="A214" s="1" t="s">
        <v>212</v>
      </c>
      <c r="B214" s="1">
        <v>681</v>
      </c>
      <c r="C214" s="8">
        <v>138</v>
      </c>
      <c r="D214" s="8">
        <v>150</v>
      </c>
      <c r="E214" s="8">
        <v>150</v>
      </c>
      <c r="F214" s="8">
        <v>150</v>
      </c>
      <c r="G214" s="8">
        <v>150</v>
      </c>
      <c r="H214" s="8">
        <v>150</v>
      </c>
      <c r="I214" s="8">
        <v>150</v>
      </c>
      <c r="J214" s="8">
        <v>146</v>
      </c>
      <c r="K214" s="8">
        <v>146</v>
      </c>
      <c r="L214" s="8">
        <v>135</v>
      </c>
      <c r="M214" s="8">
        <v>135</v>
      </c>
      <c r="N214" s="8">
        <v>117</v>
      </c>
      <c r="O214" s="8">
        <v>90</v>
      </c>
      <c r="P214" s="8">
        <v>90</v>
      </c>
      <c r="Q214" s="8">
        <v>90</v>
      </c>
      <c r="R214" s="8">
        <v>90</v>
      </c>
      <c r="S214" s="8">
        <v>90</v>
      </c>
      <c r="T214" s="8">
        <v>90</v>
      </c>
      <c r="U214" s="1">
        <f t="shared" si="6"/>
        <v>-48</v>
      </c>
      <c r="V214" s="2">
        <f t="shared" si="7"/>
        <v>-0.34782608695652173</v>
      </c>
    </row>
    <row r="215" spans="1:22" x14ac:dyDescent="0.2">
      <c r="A215" s="1" t="s">
        <v>213</v>
      </c>
      <c r="B215" s="1">
        <v>683</v>
      </c>
      <c r="C215" s="8">
        <v>197</v>
      </c>
      <c r="D215" s="8">
        <v>201</v>
      </c>
      <c r="E215" s="8">
        <v>201</v>
      </c>
      <c r="F215" s="8">
        <v>201</v>
      </c>
      <c r="G215" s="8">
        <v>201</v>
      </c>
      <c r="H215" s="8">
        <v>201</v>
      </c>
      <c r="I215" s="8">
        <v>201</v>
      </c>
      <c r="J215" s="8">
        <v>201</v>
      </c>
      <c r="K215" s="8">
        <v>201</v>
      </c>
      <c r="L215" s="8">
        <v>201</v>
      </c>
      <c r="M215" s="8">
        <v>193</v>
      </c>
      <c r="N215" s="8">
        <v>178</v>
      </c>
      <c r="O215" s="8">
        <v>175</v>
      </c>
      <c r="P215" s="8">
        <v>158</v>
      </c>
      <c r="Q215" s="8">
        <v>158</v>
      </c>
      <c r="R215" s="8">
        <v>158</v>
      </c>
      <c r="S215" s="8">
        <v>158</v>
      </c>
      <c r="T215" s="8">
        <v>158</v>
      </c>
      <c r="U215" s="1">
        <f t="shared" si="6"/>
        <v>-39</v>
      </c>
      <c r="V215" s="2">
        <f t="shared" si="7"/>
        <v>-0.19796954314720813</v>
      </c>
    </row>
    <row r="216" spans="1:22" x14ac:dyDescent="0.2">
      <c r="A216" s="1" t="s">
        <v>214</v>
      </c>
      <c r="B216" s="1">
        <v>684</v>
      </c>
      <c r="C216" s="8">
        <v>2256</v>
      </c>
      <c r="D216" s="8">
        <v>2200</v>
      </c>
      <c r="E216" s="8">
        <v>2116</v>
      </c>
      <c r="F216" s="8">
        <v>2147</v>
      </c>
      <c r="G216" s="8">
        <v>1981</v>
      </c>
      <c r="H216" s="8">
        <v>1906</v>
      </c>
      <c r="I216" s="8">
        <v>1859</v>
      </c>
      <c r="J216" s="8">
        <v>1709</v>
      </c>
      <c r="K216" s="8">
        <v>1705</v>
      </c>
      <c r="L216" s="8">
        <v>1559</v>
      </c>
      <c r="M216" s="8">
        <v>1367</v>
      </c>
      <c r="N216" s="8">
        <v>1367</v>
      </c>
      <c r="O216" s="8">
        <v>1271</v>
      </c>
      <c r="P216" s="8">
        <v>1277</v>
      </c>
      <c r="Q216" s="8">
        <v>1307</v>
      </c>
      <c r="R216" s="8">
        <v>1240</v>
      </c>
      <c r="S216" s="8">
        <v>1131</v>
      </c>
      <c r="T216" s="8">
        <v>1040</v>
      </c>
      <c r="U216" s="1">
        <f t="shared" si="6"/>
        <v>-1216</v>
      </c>
      <c r="V216" s="2">
        <f t="shared" si="7"/>
        <v>-0.53900709219858156</v>
      </c>
    </row>
    <row r="217" spans="1:22" x14ac:dyDescent="0.2">
      <c r="A217" s="1" t="s">
        <v>215</v>
      </c>
      <c r="B217" s="1">
        <v>686</v>
      </c>
      <c r="C217" s="8">
        <v>158</v>
      </c>
      <c r="D217" s="8">
        <v>158</v>
      </c>
      <c r="E217" s="8">
        <v>158</v>
      </c>
      <c r="F217" s="8">
        <v>149</v>
      </c>
      <c r="G217" s="8">
        <v>149</v>
      </c>
      <c r="H217" s="8">
        <v>149</v>
      </c>
      <c r="I217" s="8">
        <v>149</v>
      </c>
      <c r="J217" s="8">
        <v>149</v>
      </c>
      <c r="K217" s="8">
        <v>149</v>
      </c>
      <c r="L217" s="8">
        <v>149</v>
      </c>
      <c r="M217" s="8">
        <v>135</v>
      </c>
      <c r="N217" s="8">
        <v>117</v>
      </c>
      <c r="O217" s="8">
        <v>117</v>
      </c>
      <c r="P217" s="8">
        <v>103</v>
      </c>
      <c r="Q217" s="8">
        <v>103</v>
      </c>
      <c r="R217" s="8">
        <v>103</v>
      </c>
      <c r="S217" s="8">
        <v>103</v>
      </c>
      <c r="T217" s="8">
        <v>103</v>
      </c>
      <c r="U217" s="1">
        <f t="shared" si="6"/>
        <v>-55</v>
      </c>
      <c r="V217" s="2">
        <f t="shared" si="7"/>
        <v>-0.34810126582278483</v>
      </c>
    </row>
    <row r="218" spans="1:22" x14ac:dyDescent="0.2">
      <c r="A218" s="1" t="s">
        <v>216</v>
      </c>
      <c r="B218" s="1">
        <v>687</v>
      </c>
      <c r="C218" s="8">
        <v>109</v>
      </c>
      <c r="D218" s="8">
        <v>109</v>
      </c>
      <c r="E218" s="8">
        <v>106</v>
      </c>
      <c r="F218" s="8">
        <v>106</v>
      </c>
      <c r="G218" s="8">
        <v>106</v>
      </c>
      <c r="H218" s="8">
        <v>106</v>
      </c>
      <c r="I218" s="8">
        <v>106</v>
      </c>
      <c r="J218" s="8">
        <v>106</v>
      </c>
      <c r="K218" s="8">
        <v>106</v>
      </c>
      <c r="L218" s="8">
        <v>106</v>
      </c>
      <c r="M218" s="8">
        <v>106</v>
      </c>
      <c r="N218" s="8">
        <v>97</v>
      </c>
      <c r="O218" s="8">
        <v>91</v>
      </c>
      <c r="P218" s="8">
        <v>83</v>
      </c>
      <c r="Q218" s="8">
        <v>83</v>
      </c>
      <c r="R218" s="8">
        <v>83</v>
      </c>
      <c r="S218" s="8">
        <v>75</v>
      </c>
      <c r="T218" s="8">
        <v>75</v>
      </c>
      <c r="U218" s="1">
        <f t="shared" si="6"/>
        <v>-34</v>
      </c>
      <c r="V218" s="2">
        <f t="shared" si="7"/>
        <v>-0.31192660550458717</v>
      </c>
    </row>
    <row r="219" spans="1:22" x14ac:dyDescent="0.2">
      <c r="A219" s="1" t="s">
        <v>217</v>
      </c>
      <c r="B219" s="1">
        <v>689</v>
      </c>
      <c r="C219" s="8">
        <v>183</v>
      </c>
      <c r="D219" s="8">
        <v>184</v>
      </c>
      <c r="E219" s="8">
        <v>170</v>
      </c>
      <c r="F219" s="8">
        <v>170</v>
      </c>
      <c r="G219" s="8">
        <v>170</v>
      </c>
      <c r="H219" s="8">
        <v>170</v>
      </c>
      <c r="I219" s="8">
        <v>170</v>
      </c>
      <c r="J219" s="8">
        <v>149</v>
      </c>
      <c r="K219" s="8">
        <v>149</v>
      </c>
      <c r="L219" s="8">
        <v>149</v>
      </c>
      <c r="M219" s="8">
        <v>149</v>
      </c>
      <c r="N219" s="8">
        <v>149</v>
      </c>
      <c r="O219" s="8">
        <v>149</v>
      </c>
      <c r="P219" s="8">
        <v>149</v>
      </c>
      <c r="Q219" s="8">
        <v>126</v>
      </c>
      <c r="R219" s="8">
        <v>114</v>
      </c>
      <c r="S219" s="8">
        <v>114</v>
      </c>
      <c r="T219" s="8">
        <v>114</v>
      </c>
      <c r="U219" s="1">
        <f t="shared" si="6"/>
        <v>-69</v>
      </c>
      <c r="V219" s="2">
        <f t="shared" si="7"/>
        <v>-0.37704918032786883</v>
      </c>
    </row>
    <row r="220" spans="1:22" x14ac:dyDescent="0.2">
      <c r="A220" s="1" t="s">
        <v>218</v>
      </c>
      <c r="B220" s="1">
        <v>691</v>
      </c>
      <c r="C220" s="8">
        <v>95</v>
      </c>
      <c r="D220" s="8">
        <v>95</v>
      </c>
      <c r="E220" s="8">
        <v>95</v>
      </c>
      <c r="F220" s="8">
        <v>95</v>
      </c>
      <c r="G220" s="8">
        <v>95</v>
      </c>
      <c r="H220" s="8">
        <v>91</v>
      </c>
      <c r="I220" s="8">
        <v>91</v>
      </c>
      <c r="J220" s="8">
        <v>91</v>
      </c>
      <c r="K220" s="8">
        <v>91</v>
      </c>
      <c r="L220" s="8">
        <v>77</v>
      </c>
      <c r="M220" s="8">
        <v>77</v>
      </c>
      <c r="N220" s="8">
        <v>77</v>
      </c>
      <c r="O220" s="8">
        <v>73</v>
      </c>
      <c r="P220" s="8">
        <v>71</v>
      </c>
      <c r="Q220" s="8">
        <v>71</v>
      </c>
      <c r="R220" s="8">
        <v>80</v>
      </c>
      <c r="S220" s="8">
        <v>85</v>
      </c>
      <c r="T220" s="8">
        <v>85</v>
      </c>
      <c r="U220" s="1">
        <f t="shared" si="6"/>
        <v>-10</v>
      </c>
      <c r="V220" s="2">
        <f t="shared" si="7"/>
        <v>-0.10526315789473684</v>
      </c>
    </row>
    <row r="221" spans="1:22" x14ac:dyDescent="0.2">
      <c r="A221" s="1" t="s">
        <v>219</v>
      </c>
      <c r="B221" s="1">
        <v>694</v>
      </c>
      <c r="C221" s="8">
        <v>1874</v>
      </c>
      <c r="D221" s="8">
        <v>1916</v>
      </c>
      <c r="E221" s="8">
        <v>1925</v>
      </c>
      <c r="F221" s="8">
        <v>1915</v>
      </c>
      <c r="G221" s="8">
        <v>1827</v>
      </c>
      <c r="H221" s="8">
        <v>1811</v>
      </c>
      <c r="I221" s="8">
        <v>1688</v>
      </c>
      <c r="J221" s="8">
        <v>1724</v>
      </c>
      <c r="K221" s="8">
        <v>1682</v>
      </c>
      <c r="L221" s="8">
        <v>1711</v>
      </c>
      <c r="M221" s="8">
        <v>1598</v>
      </c>
      <c r="N221" s="8">
        <v>1529</v>
      </c>
      <c r="O221" s="8">
        <v>1529</v>
      </c>
      <c r="P221" s="8">
        <v>1527</v>
      </c>
      <c r="Q221" s="8">
        <v>1527</v>
      </c>
      <c r="R221" s="8">
        <v>1542</v>
      </c>
      <c r="S221" s="8">
        <v>1598</v>
      </c>
      <c r="T221" s="8">
        <v>1474</v>
      </c>
      <c r="U221" s="1">
        <f t="shared" si="6"/>
        <v>-400</v>
      </c>
      <c r="V221" s="2">
        <f t="shared" si="7"/>
        <v>-0.21344717182497333</v>
      </c>
    </row>
    <row r="222" spans="1:22" x14ac:dyDescent="0.2">
      <c r="A222" s="1" t="s">
        <v>220</v>
      </c>
      <c r="B222" s="1">
        <v>697</v>
      </c>
      <c r="C222" s="8">
        <v>98</v>
      </c>
      <c r="D222" s="8">
        <v>98</v>
      </c>
      <c r="E222" s="8">
        <v>98</v>
      </c>
      <c r="F222" s="8">
        <v>98</v>
      </c>
      <c r="G222" s="8">
        <v>98</v>
      </c>
      <c r="H222" s="8">
        <v>98</v>
      </c>
      <c r="I222" s="8">
        <v>98</v>
      </c>
      <c r="J222" s="8">
        <v>85</v>
      </c>
      <c r="K222" s="8">
        <v>85</v>
      </c>
      <c r="L222" s="8">
        <v>85</v>
      </c>
      <c r="M222" s="8">
        <v>85</v>
      </c>
      <c r="N222" s="8">
        <v>58</v>
      </c>
      <c r="O222" s="8">
        <v>58</v>
      </c>
      <c r="P222" s="8">
        <v>58</v>
      </c>
      <c r="Q222" s="8">
        <v>58</v>
      </c>
      <c r="R222" s="8">
        <v>48</v>
      </c>
      <c r="S222" s="8">
        <v>93</v>
      </c>
      <c r="T222" s="8">
        <v>93</v>
      </c>
      <c r="U222" s="1">
        <f t="shared" si="6"/>
        <v>-5</v>
      </c>
      <c r="V222" s="2">
        <f t="shared" si="7"/>
        <v>-5.1020408163265307E-2</v>
      </c>
    </row>
    <row r="223" spans="1:22" x14ac:dyDescent="0.2">
      <c r="A223" s="1" t="s">
        <v>221</v>
      </c>
      <c r="B223" s="1">
        <v>698</v>
      </c>
      <c r="C223" s="8">
        <v>4609</v>
      </c>
      <c r="D223" s="8">
        <v>4719</v>
      </c>
      <c r="E223" s="8">
        <v>4879</v>
      </c>
      <c r="F223" s="8">
        <v>4860</v>
      </c>
      <c r="G223" s="8">
        <v>4679</v>
      </c>
      <c r="H223" s="8">
        <v>4574</v>
      </c>
      <c r="I223" s="8">
        <v>4398</v>
      </c>
      <c r="J223" s="8">
        <v>4218</v>
      </c>
      <c r="K223" s="8">
        <v>4137</v>
      </c>
      <c r="L223" s="8">
        <v>4106</v>
      </c>
      <c r="M223" s="8">
        <v>3946</v>
      </c>
      <c r="N223" s="8">
        <v>3760</v>
      </c>
      <c r="O223" s="8">
        <v>3104</v>
      </c>
      <c r="P223" s="8">
        <v>3061</v>
      </c>
      <c r="Q223" s="8">
        <v>2780</v>
      </c>
      <c r="R223" s="8">
        <v>2676</v>
      </c>
      <c r="S223" s="8">
        <v>3413</v>
      </c>
      <c r="T223" s="8">
        <v>3181</v>
      </c>
      <c r="U223" s="1">
        <f t="shared" si="6"/>
        <v>-1428</v>
      </c>
      <c r="V223" s="2">
        <f t="shared" si="7"/>
        <v>-0.3098285962247776</v>
      </c>
    </row>
    <row r="224" spans="1:22" x14ac:dyDescent="0.2">
      <c r="A224" s="1" t="s">
        <v>222</v>
      </c>
      <c r="B224" s="1">
        <v>700</v>
      </c>
      <c r="C224" s="8">
        <v>121</v>
      </c>
      <c r="D224" s="8">
        <v>121</v>
      </c>
      <c r="E224" s="8">
        <v>121</v>
      </c>
      <c r="F224" s="8">
        <v>121</v>
      </c>
      <c r="G224" s="8">
        <v>113</v>
      </c>
      <c r="H224" s="8">
        <v>113</v>
      </c>
      <c r="I224" s="8">
        <v>113</v>
      </c>
      <c r="J224" s="8">
        <v>113</v>
      </c>
      <c r="K224" s="8">
        <v>88</v>
      </c>
      <c r="L224" s="8">
        <v>88</v>
      </c>
      <c r="M224" s="8">
        <v>88</v>
      </c>
      <c r="N224" s="8">
        <v>88</v>
      </c>
      <c r="O224" s="8">
        <v>88</v>
      </c>
      <c r="P224" s="8">
        <v>88</v>
      </c>
      <c r="Q224" s="8">
        <v>88</v>
      </c>
      <c r="R224" s="8">
        <v>88</v>
      </c>
      <c r="S224" s="8">
        <v>88</v>
      </c>
      <c r="T224" s="8">
        <v>88</v>
      </c>
      <c r="U224" s="1">
        <f t="shared" si="6"/>
        <v>-33</v>
      </c>
      <c r="V224" s="2">
        <f t="shared" si="7"/>
        <v>-0.27272727272727271</v>
      </c>
    </row>
    <row r="225" spans="1:22" x14ac:dyDescent="0.2">
      <c r="A225" s="1" t="s">
        <v>223</v>
      </c>
      <c r="B225" s="1">
        <v>702</v>
      </c>
      <c r="C225" s="8">
        <v>287</v>
      </c>
      <c r="D225" s="8">
        <v>287</v>
      </c>
      <c r="E225" s="8">
        <v>323</v>
      </c>
      <c r="F225" s="8">
        <v>299</v>
      </c>
      <c r="G225" s="8">
        <v>246</v>
      </c>
      <c r="H225" s="8">
        <v>246</v>
      </c>
      <c r="I225" s="8">
        <v>247</v>
      </c>
      <c r="J225" s="8">
        <v>229</v>
      </c>
      <c r="K225" s="8">
        <v>229</v>
      </c>
      <c r="L225" s="8">
        <v>229</v>
      </c>
      <c r="M225" s="8">
        <v>229</v>
      </c>
      <c r="N225" s="8">
        <v>209</v>
      </c>
      <c r="O225" s="8">
        <v>209</v>
      </c>
      <c r="P225" s="8">
        <v>182</v>
      </c>
      <c r="Q225" s="8">
        <v>182</v>
      </c>
      <c r="R225" s="8">
        <v>182</v>
      </c>
      <c r="S225" s="8">
        <v>170</v>
      </c>
      <c r="T225" s="8">
        <v>170</v>
      </c>
      <c r="U225" s="1">
        <f t="shared" si="6"/>
        <v>-117</v>
      </c>
      <c r="V225" s="2">
        <f t="shared" si="7"/>
        <v>-0.40766550522648082</v>
      </c>
    </row>
    <row r="226" spans="1:22" x14ac:dyDescent="0.2">
      <c r="A226" s="1" t="s">
        <v>224</v>
      </c>
      <c r="B226" s="1">
        <v>704</v>
      </c>
      <c r="C226" s="8">
        <v>6</v>
      </c>
      <c r="D226" s="8">
        <v>6</v>
      </c>
      <c r="E226" s="8">
        <v>6</v>
      </c>
      <c r="F226" s="8">
        <v>6</v>
      </c>
      <c r="G226" s="8">
        <v>6</v>
      </c>
      <c r="H226" s="8">
        <v>6</v>
      </c>
      <c r="I226" s="8">
        <v>6</v>
      </c>
      <c r="J226" s="8">
        <v>6</v>
      </c>
      <c r="K226" s="8">
        <v>6</v>
      </c>
      <c r="L226" s="8">
        <v>6</v>
      </c>
      <c r="M226" s="8">
        <v>6</v>
      </c>
      <c r="N226" s="8">
        <v>6</v>
      </c>
      <c r="O226" s="8">
        <v>6</v>
      </c>
      <c r="P226" s="8">
        <v>6</v>
      </c>
      <c r="Q226" s="8">
        <v>6</v>
      </c>
      <c r="R226" s="8">
        <v>6</v>
      </c>
      <c r="S226" s="8">
        <v>6</v>
      </c>
      <c r="T226" s="8">
        <v>6</v>
      </c>
      <c r="U226" s="1">
        <f t="shared" si="6"/>
        <v>0</v>
      </c>
      <c r="V226" s="2">
        <f t="shared" si="7"/>
        <v>0</v>
      </c>
    </row>
    <row r="227" spans="1:22" x14ac:dyDescent="0.2">
      <c r="A227" s="1" t="s">
        <v>225</v>
      </c>
      <c r="B227" s="1">
        <v>707</v>
      </c>
      <c r="C227" s="8">
        <v>190</v>
      </c>
      <c r="D227" s="8">
        <v>202</v>
      </c>
      <c r="E227" s="8">
        <v>202</v>
      </c>
      <c r="F227" s="8">
        <v>187</v>
      </c>
      <c r="G227" s="8">
        <v>187</v>
      </c>
      <c r="H227" s="8">
        <v>182</v>
      </c>
      <c r="I227" s="8">
        <v>182</v>
      </c>
      <c r="J227" s="8">
        <v>167</v>
      </c>
      <c r="K227" s="8">
        <v>144</v>
      </c>
      <c r="L227" s="8">
        <v>136</v>
      </c>
      <c r="M227" s="8">
        <v>110</v>
      </c>
      <c r="N227" s="8">
        <v>106</v>
      </c>
      <c r="O227" s="8">
        <v>106</v>
      </c>
      <c r="P227" s="8">
        <v>94</v>
      </c>
      <c r="Q227" s="8">
        <v>94</v>
      </c>
      <c r="R227" s="8">
        <v>94</v>
      </c>
      <c r="S227" s="8">
        <v>95</v>
      </c>
      <c r="T227" s="8">
        <v>95</v>
      </c>
      <c r="U227" s="1">
        <f t="shared" si="6"/>
        <v>-95</v>
      </c>
      <c r="V227" s="2">
        <f t="shared" si="7"/>
        <v>-0.5</v>
      </c>
    </row>
    <row r="228" spans="1:22" x14ac:dyDescent="0.2">
      <c r="A228" s="1" t="s">
        <v>226</v>
      </c>
      <c r="B228" s="1">
        <v>729</v>
      </c>
      <c r="C228" s="8">
        <v>442</v>
      </c>
      <c r="D228" s="8">
        <v>443</v>
      </c>
      <c r="E228" s="8">
        <v>443</v>
      </c>
      <c r="F228" s="8">
        <v>443</v>
      </c>
      <c r="G228" s="8">
        <v>443</v>
      </c>
      <c r="H228" s="8">
        <v>445</v>
      </c>
      <c r="I228" s="8">
        <v>445</v>
      </c>
      <c r="J228" s="8">
        <v>414</v>
      </c>
      <c r="K228" s="8">
        <v>414</v>
      </c>
      <c r="L228" s="8">
        <v>413</v>
      </c>
      <c r="M228" s="8">
        <v>361</v>
      </c>
      <c r="N228" s="8">
        <v>361</v>
      </c>
      <c r="O228" s="8">
        <v>355</v>
      </c>
      <c r="P228" s="8">
        <v>335</v>
      </c>
      <c r="Q228" s="8">
        <v>335</v>
      </c>
      <c r="R228" s="8">
        <v>335</v>
      </c>
      <c r="S228" s="8">
        <v>355</v>
      </c>
      <c r="T228" s="8">
        <v>355</v>
      </c>
      <c r="U228" s="1">
        <f t="shared" si="6"/>
        <v>-87</v>
      </c>
      <c r="V228" s="2">
        <f t="shared" si="7"/>
        <v>-0.19683257918552036</v>
      </c>
    </row>
    <row r="229" spans="1:22" x14ac:dyDescent="0.2">
      <c r="A229" s="1" t="s">
        <v>227</v>
      </c>
      <c r="B229" s="1">
        <v>732</v>
      </c>
      <c r="C229" s="8">
        <v>243</v>
      </c>
      <c r="D229" s="8">
        <v>243</v>
      </c>
      <c r="E229" s="8">
        <v>243</v>
      </c>
      <c r="F229" s="8">
        <v>243</v>
      </c>
      <c r="G229" s="8">
        <v>243</v>
      </c>
      <c r="H229" s="8">
        <v>243</v>
      </c>
      <c r="I229" s="8">
        <v>243</v>
      </c>
      <c r="J229" s="8">
        <v>243</v>
      </c>
      <c r="K229" s="8">
        <v>243</v>
      </c>
      <c r="L229" s="8">
        <v>219</v>
      </c>
      <c r="M229" s="8">
        <v>219</v>
      </c>
      <c r="N229" s="8">
        <v>211</v>
      </c>
      <c r="O229" s="8">
        <v>211</v>
      </c>
      <c r="P229" s="8">
        <v>211</v>
      </c>
      <c r="Q229" s="8">
        <v>211</v>
      </c>
      <c r="R229" s="8">
        <v>211</v>
      </c>
      <c r="S229" s="8">
        <v>211</v>
      </c>
      <c r="T229" s="8">
        <v>211</v>
      </c>
      <c r="U229" s="1">
        <f t="shared" si="6"/>
        <v>-32</v>
      </c>
      <c r="V229" s="2">
        <f t="shared" si="7"/>
        <v>-0.13168724279835392</v>
      </c>
    </row>
    <row r="230" spans="1:22" x14ac:dyDescent="0.2">
      <c r="A230" s="1" t="s">
        <v>228</v>
      </c>
      <c r="B230" s="1">
        <v>734</v>
      </c>
      <c r="C230" s="8">
        <v>2458</v>
      </c>
      <c r="D230" s="8">
        <v>2543</v>
      </c>
      <c r="E230" s="8">
        <v>2572</v>
      </c>
      <c r="F230" s="8">
        <v>2572</v>
      </c>
      <c r="G230" s="8">
        <v>2566</v>
      </c>
      <c r="H230" s="8">
        <v>2561</v>
      </c>
      <c r="I230" s="8">
        <v>2554</v>
      </c>
      <c r="J230" s="8">
        <v>2472</v>
      </c>
      <c r="K230" s="8">
        <v>2449</v>
      </c>
      <c r="L230" s="8">
        <v>2372</v>
      </c>
      <c r="M230" s="8">
        <v>2302</v>
      </c>
      <c r="N230" s="8">
        <v>2224</v>
      </c>
      <c r="O230" s="8">
        <v>2159</v>
      </c>
      <c r="P230" s="8">
        <v>2100</v>
      </c>
      <c r="Q230" s="8">
        <v>2040</v>
      </c>
      <c r="R230" s="8">
        <v>1965</v>
      </c>
      <c r="S230" s="8">
        <v>1841</v>
      </c>
      <c r="T230" s="8">
        <v>1701</v>
      </c>
      <c r="U230" s="1">
        <f t="shared" si="6"/>
        <v>-757</v>
      </c>
      <c r="V230" s="2">
        <f t="shared" si="7"/>
        <v>-0.30797396257119608</v>
      </c>
    </row>
    <row r="231" spans="1:22" x14ac:dyDescent="0.2">
      <c r="A231" s="1" t="s">
        <v>229</v>
      </c>
      <c r="B231" s="1">
        <v>790</v>
      </c>
      <c r="C231" s="8">
        <v>746</v>
      </c>
      <c r="D231" s="8">
        <v>745</v>
      </c>
      <c r="E231" s="8">
        <v>650</v>
      </c>
      <c r="F231" s="8">
        <v>613</v>
      </c>
      <c r="G231" s="8">
        <v>613</v>
      </c>
      <c r="H231" s="8">
        <v>580</v>
      </c>
      <c r="I231" s="8">
        <v>570</v>
      </c>
      <c r="J231" s="8">
        <v>570</v>
      </c>
      <c r="K231" s="8">
        <v>570</v>
      </c>
      <c r="L231" s="8">
        <v>558</v>
      </c>
      <c r="M231" s="8">
        <v>569</v>
      </c>
      <c r="N231" s="8">
        <v>548</v>
      </c>
      <c r="O231" s="8">
        <v>516</v>
      </c>
      <c r="P231" s="8">
        <v>509</v>
      </c>
      <c r="Q231" s="8">
        <v>509</v>
      </c>
      <c r="R231" s="8">
        <v>509</v>
      </c>
      <c r="S231" s="8">
        <v>529</v>
      </c>
      <c r="T231" s="8">
        <v>529</v>
      </c>
      <c r="U231" s="1">
        <f t="shared" si="6"/>
        <v>-217</v>
      </c>
      <c r="V231" s="2">
        <f t="shared" si="7"/>
        <v>-0.29088471849865954</v>
      </c>
    </row>
    <row r="232" spans="1:22" x14ac:dyDescent="0.2">
      <c r="A232" s="1" t="s">
        <v>230</v>
      </c>
      <c r="B232" s="1">
        <v>738</v>
      </c>
      <c r="C232" s="8">
        <v>52</v>
      </c>
      <c r="D232" s="8">
        <v>52</v>
      </c>
      <c r="E232" s="8">
        <v>52</v>
      </c>
      <c r="F232" s="8">
        <v>52</v>
      </c>
      <c r="G232" s="8">
        <v>52</v>
      </c>
      <c r="H232" s="8">
        <v>52</v>
      </c>
      <c r="I232" s="8">
        <v>52</v>
      </c>
      <c r="J232" s="8">
        <v>52</v>
      </c>
      <c r="K232" s="8">
        <v>52</v>
      </c>
      <c r="L232" s="8">
        <v>52</v>
      </c>
      <c r="M232" s="8">
        <v>52</v>
      </c>
      <c r="N232" s="8">
        <v>42</v>
      </c>
      <c r="O232" s="8">
        <v>42</v>
      </c>
      <c r="P232" s="8">
        <v>42</v>
      </c>
      <c r="Q232" s="8">
        <v>42</v>
      </c>
      <c r="R232" s="8">
        <v>42</v>
      </c>
      <c r="S232" s="8">
        <v>42</v>
      </c>
      <c r="T232" s="8">
        <v>37</v>
      </c>
      <c r="U232" s="1">
        <f t="shared" si="6"/>
        <v>-15</v>
      </c>
      <c r="V232" s="2">
        <f t="shared" si="7"/>
        <v>-0.28846153846153844</v>
      </c>
    </row>
    <row r="233" spans="1:22" x14ac:dyDescent="0.2">
      <c r="A233" s="1" t="s">
        <v>231</v>
      </c>
      <c r="B233" s="1">
        <v>739</v>
      </c>
      <c r="C233" s="8">
        <v>130</v>
      </c>
      <c r="D233" s="8">
        <v>130</v>
      </c>
      <c r="E233" s="8">
        <v>115</v>
      </c>
      <c r="F233" s="8">
        <v>131</v>
      </c>
      <c r="G233" s="8">
        <v>131</v>
      </c>
      <c r="H233" s="8">
        <v>126</v>
      </c>
      <c r="I233" s="8">
        <v>126</v>
      </c>
      <c r="J233" s="8">
        <v>126</v>
      </c>
      <c r="K233" s="8">
        <v>126</v>
      </c>
      <c r="L233" s="8">
        <v>126</v>
      </c>
      <c r="M233" s="8">
        <v>126</v>
      </c>
      <c r="N233" s="8">
        <v>126</v>
      </c>
      <c r="O233" s="8">
        <v>161</v>
      </c>
      <c r="P233" s="8">
        <v>161</v>
      </c>
      <c r="Q233" s="8">
        <v>166</v>
      </c>
      <c r="R233" s="8">
        <v>166</v>
      </c>
      <c r="S233" s="8">
        <v>166</v>
      </c>
      <c r="T233" s="8">
        <v>166</v>
      </c>
      <c r="U233" s="1">
        <f t="shared" si="6"/>
        <v>36</v>
      </c>
      <c r="V233" s="2">
        <f t="shared" si="7"/>
        <v>0.27692307692307694</v>
      </c>
    </row>
    <row r="234" spans="1:22" x14ac:dyDescent="0.2">
      <c r="A234" s="1" t="s">
        <v>232</v>
      </c>
      <c r="B234" s="1">
        <v>740</v>
      </c>
      <c r="C234" s="8">
        <v>2863</v>
      </c>
      <c r="D234" s="8">
        <v>2794</v>
      </c>
      <c r="E234" s="8">
        <v>2782</v>
      </c>
      <c r="F234" s="8">
        <v>2728</v>
      </c>
      <c r="G234" s="8">
        <v>2573</v>
      </c>
      <c r="H234" s="8">
        <v>2476</v>
      </c>
      <c r="I234" s="8">
        <v>2422</v>
      </c>
      <c r="J234" s="8">
        <v>2304</v>
      </c>
      <c r="K234" s="8">
        <v>2311</v>
      </c>
      <c r="L234" s="8">
        <v>2304</v>
      </c>
      <c r="M234" s="8">
        <v>2276</v>
      </c>
      <c r="N234" s="8">
        <v>2264</v>
      </c>
      <c r="O234" s="8">
        <v>2236</v>
      </c>
      <c r="P234" s="8">
        <v>2201</v>
      </c>
      <c r="Q234" s="8">
        <v>2110</v>
      </c>
      <c r="R234" s="8">
        <v>2024</v>
      </c>
      <c r="S234" s="8">
        <v>2083</v>
      </c>
      <c r="T234" s="8">
        <v>2053</v>
      </c>
      <c r="U234" s="1">
        <f t="shared" si="6"/>
        <v>-810</v>
      </c>
      <c r="V234" s="2">
        <f t="shared" si="7"/>
        <v>-0.28292001397135874</v>
      </c>
    </row>
    <row r="235" spans="1:22" x14ac:dyDescent="0.2">
      <c r="A235" s="1" t="s">
        <v>233</v>
      </c>
      <c r="B235" s="1">
        <v>742</v>
      </c>
      <c r="C235" s="8">
        <v>52</v>
      </c>
      <c r="D235" s="8">
        <v>52</v>
      </c>
      <c r="E235" s="8">
        <v>52</v>
      </c>
      <c r="F235" s="8">
        <v>52</v>
      </c>
      <c r="G235" s="8">
        <v>52</v>
      </c>
      <c r="H235" s="8">
        <v>52</v>
      </c>
      <c r="I235" s="8">
        <v>52</v>
      </c>
      <c r="J235" s="8">
        <v>52</v>
      </c>
      <c r="K235" s="8">
        <v>52</v>
      </c>
      <c r="L235" s="8">
        <v>52</v>
      </c>
      <c r="M235" s="8">
        <v>52</v>
      </c>
      <c r="N235" s="8">
        <v>52</v>
      </c>
      <c r="O235" s="8">
        <v>52</v>
      </c>
      <c r="P235" s="8">
        <v>46</v>
      </c>
      <c r="Q235" s="8">
        <v>40</v>
      </c>
      <c r="R235" s="8">
        <v>34</v>
      </c>
      <c r="S235" s="8">
        <v>46</v>
      </c>
      <c r="T235" s="8">
        <v>40</v>
      </c>
      <c r="U235" s="1">
        <f t="shared" si="6"/>
        <v>-12</v>
      </c>
      <c r="V235" s="2">
        <f t="shared" si="7"/>
        <v>-0.23076923076923078</v>
      </c>
    </row>
    <row r="236" spans="1:22" x14ac:dyDescent="0.2">
      <c r="A236" s="1" t="s">
        <v>234</v>
      </c>
      <c r="B236" s="1">
        <v>743</v>
      </c>
      <c r="C236" s="8">
        <v>2875</v>
      </c>
      <c r="D236" s="8">
        <v>2930</v>
      </c>
      <c r="E236" s="8">
        <v>3063</v>
      </c>
      <c r="F236" s="8">
        <v>3126</v>
      </c>
      <c r="G236" s="8">
        <v>3196</v>
      </c>
      <c r="H236" s="8">
        <v>3173</v>
      </c>
      <c r="I236" s="8">
        <v>3226</v>
      </c>
      <c r="J236" s="8">
        <v>3213</v>
      </c>
      <c r="K236" s="8">
        <v>3160</v>
      </c>
      <c r="L236" s="8">
        <v>3099</v>
      </c>
      <c r="M236" s="8">
        <v>3094</v>
      </c>
      <c r="N236" s="8">
        <v>3116</v>
      </c>
      <c r="O236" s="8">
        <v>3138</v>
      </c>
      <c r="P236" s="8">
        <v>3167</v>
      </c>
      <c r="Q236" s="8">
        <v>3181</v>
      </c>
      <c r="R236" s="8">
        <v>3295</v>
      </c>
      <c r="S236" s="8">
        <v>3353</v>
      </c>
      <c r="T236" s="8">
        <v>3272</v>
      </c>
      <c r="U236" s="1">
        <f t="shared" si="6"/>
        <v>397</v>
      </c>
      <c r="V236" s="2">
        <f t="shared" si="7"/>
        <v>0.13808695652173913</v>
      </c>
    </row>
    <row r="237" spans="1:22" x14ac:dyDescent="0.2">
      <c r="A237" s="1" t="s">
        <v>235</v>
      </c>
      <c r="B237" s="1">
        <v>746</v>
      </c>
      <c r="C237" s="8">
        <v>281</v>
      </c>
      <c r="D237" s="8">
        <v>299</v>
      </c>
      <c r="E237" s="8">
        <v>327</v>
      </c>
      <c r="F237" s="8">
        <v>369</v>
      </c>
      <c r="G237" s="8">
        <v>385</v>
      </c>
      <c r="H237" s="8">
        <v>385</v>
      </c>
      <c r="I237" s="8">
        <v>385</v>
      </c>
      <c r="J237" s="8">
        <v>385</v>
      </c>
      <c r="K237" s="8">
        <v>385</v>
      </c>
      <c r="L237" s="8">
        <v>385</v>
      </c>
      <c r="M237" s="8">
        <v>390</v>
      </c>
      <c r="N237" s="8">
        <v>390</v>
      </c>
      <c r="O237" s="8">
        <v>381</v>
      </c>
      <c r="P237" s="8">
        <v>381</v>
      </c>
      <c r="Q237" s="8">
        <v>343</v>
      </c>
      <c r="R237" s="8">
        <v>310</v>
      </c>
      <c r="S237" s="8">
        <v>279</v>
      </c>
      <c r="T237" s="8">
        <v>261</v>
      </c>
      <c r="U237" s="1">
        <f t="shared" si="6"/>
        <v>-20</v>
      </c>
      <c r="V237" s="2">
        <f t="shared" si="7"/>
        <v>-7.1174377224199295E-2</v>
      </c>
    </row>
    <row r="238" spans="1:22" x14ac:dyDescent="0.2">
      <c r="A238" s="1" t="s">
        <v>236</v>
      </c>
      <c r="B238" s="1">
        <v>747</v>
      </c>
      <c r="C238" s="8">
        <v>22</v>
      </c>
      <c r="D238" s="8">
        <v>22</v>
      </c>
      <c r="E238" s="8">
        <v>22</v>
      </c>
      <c r="F238" s="8">
        <v>22</v>
      </c>
      <c r="G238" s="8">
        <v>22</v>
      </c>
      <c r="H238" s="8">
        <v>22</v>
      </c>
      <c r="I238" s="8">
        <v>17</v>
      </c>
      <c r="J238" s="8">
        <v>17</v>
      </c>
      <c r="K238" s="8">
        <v>6</v>
      </c>
      <c r="L238" s="8">
        <v>6</v>
      </c>
      <c r="M238" s="8">
        <v>6</v>
      </c>
      <c r="N238" s="8">
        <v>6</v>
      </c>
      <c r="O238" s="8">
        <v>6</v>
      </c>
      <c r="P238" s="8">
        <v>6</v>
      </c>
      <c r="Q238" s="8">
        <v>6</v>
      </c>
      <c r="R238" s="8">
        <v>6</v>
      </c>
      <c r="S238" s="8">
        <v>6</v>
      </c>
      <c r="T238" s="8">
        <v>6</v>
      </c>
      <c r="U238" s="1">
        <f t="shared" si="6"/>
        <v>-16</v>
      </c>
      <c r="V238" s="2">
        <f t="shared" si="7"/>
        <v>-0.72727272727272729</v>
      </c>
    </row>
    <row r="239" spans="1:22" x14ac:dyDescent="0.2">
      <c r="A239" s="1" t="s">
        <v>237</v>
      </c>
      <c r="B239" s="1">
        <v>748</v>
      </c>
      <c r="C239" s="8">
        <v>198</v>
      </c>
      <c r="D239" s="8">
        <v>198</v>
      </c>
      <c r="E239" s="8">
        <v>198</v>
      </c>
      <c r="F239" s="8">
        <v>198</v>
      </c>
      <c r="G239" s="8">
        <v>198</v>
      </c>
      <c r="H239" s="8">
        <v>198</v>
      </c>
      <c r="I239" s="8">
        <v>198</v>
      </c>
      <c r="J239" s="8">
        <v>176</v>
      </c>
      <c r="K239" s="8">
        <v>176</v>
      </c>
      <c r="L239" s="8">
        <v>176</v>
      </c>
      <c r="M239" s="8">
        <v>176</v>
      </c>
      <c r="N239" s="8">
        <v>176</v>
      </c>
      <c r="O239" s="8">
        <v>176</v>
      </c>
      <c r="P239" s="8">
        <v>176</v>
      </c>
      <c r="Q239" s="8">
        <v>162</v>
      </c>
      <c r="R239" s="8">
        <v>162</v>
      </c>
      <c r="S239" s="8">
        <v>197</v>
      </c>
      <c r="T239" s="8">
        <v>197</v>
      </c>
      <c r="U239" s="1">
        <f t="shared" si="6"/>
        <v>-1</v>
      </c>
      <c r="V239" s="2">
        <f t="shared" si="7"/>
        <v>-5.0505050505050509E-3</v>
      </c>
    </row>
    <row r="240" spans="1:22" x14ac:dyDescent="0.2">
      <c r="A240" s="1" t="s">
        <v>238</v>
      </c>
      <c r="B240" s="1">
        <v>791</v>
      </c>
      <c r="C240" s="8">
        <v>289</v>
      </c>
      <c r="D240" s="8">
        <v>289</v>
      </c>
      <c r="E240" s="8">
        <v>291</v>
      </c>
      <c r="F240" s="8">
        <v>289</v>
      </c>
      <c r="G240" s="8">
        <v>301</v>
      </c>
      <c r="H240" s="8">
        <v>301</v>
      </c>
      <c r="I240" s="8">
        <v>305</v>
      </c>
      <c r="J240" s="8">
        <v>305</v>
      </c>
      <c r="K240" s="8">
        <v>302</v>
      </c>
      <c r="L240" s="8">
        <v>302</v>
      </c>
      <c r="M240" s="8">
        <v>291</v>
      </c>
      <c r="N240" s="8">
        <v>284</v>
      </c>
      <c r="O240" s="8">
        <v>284</v>
      </c>
      <c r="P240" s="8">
        <v>262</v>
      </c>
      <c r="Q240" s="8">
        <v>262</v>
      </c>
      <c r="R240" s="8">
        <v>262</v>
      </c>
      <c r="S240" s="8">
        <v>262</v>
      </c>
      <c r="T240" s="8">
        <v>259</v>
      </c>
      <c r="U240" s="1">
        <f t="shared" si="6"/>
        <v>-30</v>
      </c>
      <c r="V240" s="2">
        <f t="shared" si="7"/>
        <v>-0.10380622837370242</v>
      </c>
    </row>
    <row r="241" spans="1:22" x14ac:dyDescent="0.2">
      <c r="A241" s="1" t="s">
        <v>239</v>
      </c>
      <c r="B241" s="1">
        <v>749</v>
      </c>
      <c r="C241" s="8">
        <v>603</v>
      </c>
      <c r="D241" s="8">
        <v>605</v>
      </c>
      <c r="E241" s="8">
        <v>635</v>
      </c>
      <c r="F241" s="8">
        <v>645</v>
      </c>
      <c r="G241" s="8">
        <v>659</v>
      </c>
      <c r="H241" s="8">
        <v>616</v>
      </c>
      <c r="I241" s="8">
        <v>633</v>
      </c>
      <c r="J241" s="8">
        <v>633</v>
      </c>
      <c r="K241" s="8">
        <v>633</v>
      </c>
      <c r="L241" s="8">
        <v>617</v>
      </c>
      <c r="M241" s="8">
        <v>617</v>
      </c>
      <c r="N241" s="8">
        <v>617</v>
      </c>
      <c r="O241" s="8">
        <v>617</v>
      </c>
      <c r="P241" s="8">
        <v>617</v>
      </c>
      <c r="Q241" s="8">
        <v>617</v>
      </c>
      <c r="R241" s="8">
        <v>599</v>
      </c>
      <c r="S241" s="8">
        <v>599</v>
      </c>
      <c r="T241" s="8">
        <v>585</v>
      </c>
      <c r="U241" s="1">
        <f t="shared" si="6"/>
        <v>-18</v>
      </c>
      <c r="V241" s="2">
        <f t="shared" si="7"/>
        <v>-2.9850746268656716E-2</v>
      </c>
    </row>
    <row r="242" spans="1:22" x14ac:dyDescent="0.2">
      <c r="A242" s="1" t="s">
        <v>240</v>
      </c>
      <c r="B242" s="1">
        <v>751</v>
      </c>
      <c r="C242" s="8">
        <v>156</v>
      </c>
      <c r="D242" s="8">
        <v>156</v>
      </c>
      <c r="E242" s="8">
        <v>156</v>
      </c>
      <c r="F242" s="8">
        <v>156</v>
      </c>
      <c r="G242" s="8">
        <v>156</v>
      </c>
      <c r="H242" s="8">
        <v>156</v>
      </c>
      <c r="I242" s="8">
        <v>140</v>
      </c>
      <c r="J242" s="8">
        <v>140</v>
      </c>
      <c r="K242" s="8">
        <v>148</v>
      </c>
      <c r="L242" s="8">
        <v>148</v>
      </c>
      <c r="M242" s="8">
        <v>101</v>
      </c>
      <c r="N242" s="8">
        <v>101</v>
      </c>
      <c r="O242" s="8">
        <v>101</v>
      </c>
      <c r="P242" s="8">
        <v>91</v>
      </c>
      <c r="Q242" s="8">
        <v>81</v>
      </c>
      <c r="R242" s="8">
        <v>81</v>
      </c>
      <c r="S242" s="8">
        <v>118</v>
      </c>
      <c r="T242" s="8">
        <v>126</v>
      </c>
      <c r="U242" s="1">
        <f t="shared" si="6"/>
        <v>-30</v>
      </c>
      <c r="V242" s="2">
        <f t="shared" si="7"/>
        <v>-0.19230769230769232</v>
      </c>
    </row>
    <row r="243" spans="1:22" x14ac:dyDescent="0.2">
      <c r="A243" s="1" t="s">
        <v>241</v>
      </c>
      <c r="B243" s="1">
        <v>753</v>
      </c>
      <c r="C243" s="8">
        <v>215</v>
      </c>
      <c r="D243" s="8">
        <v>215</v>
      </c>
      <c r="E243" s="8">
        <v>215</v>
      </c>
      <c r="F243" s="8">
        <v>190</v>
      </c>
      <c r="G243" s="8">
        <v>182</v>
      </c>
      <c r="H243" s="8">
        <v>182</v>
      </c>
      <c r="I243" s="8">
        <v>182</v>
      </c>
      <c r="J243" s="8">
        <v>182</v>
      </c>
      <c r="K243" s="8">
        <v>205</v>
      </c>
      <c r="L243" s="8">
        <v>188</v>
      </c>
      <c r="M243" s="8">
        <v>188</v>
      </c>
      <c r="N243" s="8">
        <v>206</v>
      </c>
      <c r="O243" s="8">
        <v>230</v>
      </c>
      <c r="P243" s="8">
        <v>230</v>
      </c>
      <c r="Q243" s="8">
        <v>230</v>
      </c>
      <c r="R243" s="8">
        <v>242</v>
      </c>
      <c r="S243" s="8">
        <v>242</v>
      </c>
      <c r="T243" s="8">
        <v>242</v>
      </c>
      <c r="U243" s="1">
        <f t="shared" si="6"/>
        <v>27</v>
      </c>
      <c r="V243" s="2">
        <f t="shared" si="7"/>
        <v>0.12558139534883722</v>
      </c>
    </row>
    <row r="244" spans="1:22" x14ac:dyDescent="0.2">
      <c r="A244" s="1" t="s">
        <v>242</v>
      </c>
      <c r="B244" s="1">
        <v>755</v>
      </c>
      <c r="C244" s="8">
        <v>123</v>
      </c>
      <c r="D244" s="8">
        <v>123</v>
      </c>
      <c r="E244" s="8">
        <v>123</v>
      </c>
      <c r="F244" s="8">
        <v>123</v>
      </c>
      <c r="G244" s="8">
        <v>123</v>
      </c>
      <c r="H244" s="8">
        <v>123</v>
      </c>
      <c r="I244" s="8">
        <v>123</v>
      </c>
      <c r="J244" s="8">
        <v>123</v>
      </c>
      <c r="K244" s="8">
        <v>123</v>
      </c>
      <c r="L244" s="8">
        <v>123</v>
      </c>
      <c r="M244" s="8">
        <v>123</v>
      </c>
      <c r="N244" s="8">
        <v>123</v>
      </c>
      <c r="O244" s="8">
        <v>123</v>
      </c>
      <c r="P244" s="8">
        <v>123</v>
      </c>
      <c r="Q244" s="8">
        <v>123</v>
      </c>
      <c r="R244" s="8">
        <v>123</v>
      </c>
      <c r="S244" s="8">
        <v>123</v>
      </c>
      <c r="T244" s="8">
        <v>123</v>
      </c>
      <c r="U244" s="1">
        <f t="shared" si="6"/>
        <v>0</v>
      </c>
      <c r="V244" s="2">
        <f t="shared" si="7"/>
        <v>0</v>
      </c>
    </row>
    <row r="245" spans="1:22" x14ac:dyDescent="0.2">
      <c r="A245" s="1" t="s">
        <v>243</v>
      </c>
      <c r="B245" s="1">
        <v>758</v>
      </c>
      <c r="C245" s="8">
        <v>724</v>
      </c>
      <c r="D245" s="8">
        <v>734</v>
      </c>
      <c r="E245" s="8">
        <v>734</v>
      </c>
      <c r="F245" s="8">
        <v>737</v>
      </c>
      <c r="G245" s="8">
        <v>737</v>
      </c>
      <c r="H245" s="8">
        <v>732</v>
      </c>
      <c r="I245" s="8">
        <v>724</v>
      </c>
      <c r="J245" s="8">
        <v>682</v>
      </c>
      <c r="K245" s="8">
        <v>682</v>
      </c>
      <c r="L245" s="8">
        <v>682</v>
      </c>
      <c r="M245" s="8">
        <v>683</v>
      </c>
      <c r="N245" s="8">
        <v>669</v>
      </c>
      <c r="O245" s="8">
        <v>665</v>
      </c>
      <c r="P245" s="8">
        <v>665</v>
      </c>
      <c r="Q245" s="8">
        <v>705</v>
      </c>
      <c r="R245" s="8">
        <v>649</v>
      </c>
      <c r="S245" s="8">
        <v>674</v>
      </c>
      <c r="T245" s="8">
        <v>689</v>
      </c>
      <c r="U245" s="1">
        <f t="shared" si="6"/>
        <v>-35</v>
      </c>
      <c r="V245" s="2">
        <f t="shared" si="7"/>
        <v>-4.834254143646409E-2</v>
      </c>
    </row>
    <row r="246" spans="1:22" x14ac:dyDescent="0.2">
      <c r="A246" s="1" t="s">
        <v>244</v>
      </c>
      <c r="B246" s="1">
        <v>759</v>
      </c>
      <c r="C246" s="8">
        <v>93</v>
      </c>
      <c r="D246" s="8">
        <v>94</v>
      </c>
      <c r="E246" s="8">
        <v>94</v>
      </c>
      <c r="F246" s="8">
        <v>94</v>
      </c>
      <c r="G246" s="8">
        <v>94</v>
      </c>
      <c r="H246" s="8">
        <v>94</v>
      </c>
      <c r="I246" s="8">
        <v>94</v>
      </c>
      <c r="J246" s="8">
        <v>94</v>
      </c>
      <c r="K246" s="8">
        <v>94</v>
      </c>
      <c r="L246" s="8">
        <v>94</v>
      </c>
      <c r="M246" s="8">
        <v>94</v>
      </c>
      <c r="N246" s="8">
        <v>94</v>
      </c>
      <c r="O246" s="8">
        <v>94</v>
      </c>
      <c r="P246" s="8">
        <v>96</v>
      </c>
      <c r="Q246" s="8">
        <v>92</v>
      </c>
      <c r="R246" s="8">
        <v>92</v>
      </c>
      <c r="S246" s="8">
        <v>92</v>
      </c>
      <c r="T246" s="8">
        <v>92</v>
      </c>
      <c r="U246" s="1">
        <f t="shared" si="6"/>
        <v>-1</v>
      </c>
      <c r="V246" s="2">
        <f t="shared" si="7"/>
        <v>-1.0752688172043012E-2</v>
      </c>
    </row>
    <row r="247" spans="1:22" x14ac:dyDescent="0.2">
      <c r="A247" s="1" t="s">
        <v>245</v>
      </c>
      <c r="B247" s="1">
        <v>761</v>
      </c>
      <c r="C247" s="8">
        <v>217</v>
      </c>
      <c r="D247" s="8">
        <v>217</v>
      </c>
      <c r="E247" s="8">
        <v>217</v>
      </c>
      <c r="F247" s="8">
        <v>217</v>
      </c>
      <c r="G247" s="8">
        <v>217</v>
      </c>
      <c r="H247" s="8">
        <v>217</v>
      </c>
      <c r="I247" s="8">
        <v>217</v>
      </c>
      <c r="J247" s="8">
        <v>217</v>
      </c>
      <c r="K247" s="8">
        <v>217</v>
      </c>
      <c r="L247" s="8">
        <v>217</v>
      </c>
      <c r="M247" s="8">
        <v>217</v>
      </c>
      <c r="N247" s="8">
        <v>217</v>
      </c>
      <c r="O247" s="8">
        <v>217</v>
      </c>
      <c r="P247" s="8">
        <v>217</v>
      </c>
      <c r="Q247" s="8">
        <v>231</v>
      </c>
      <c r="R247" s="8">
        <v>231</v>
      </c>
      <c r="S247" s="8">
        <v>231</v>
      </c>
      <c r="T247" s="8">
        <v>231</v>
      </c>
      <c r="U247" s="1">
        <f t="shared" si="6"/>
        <v>14</v>
      </c>
      <c r="V247" s="2">
        <f t="shared" si="7"/>
        <v>6.4516129032258063E-2</v>
      </c>
    </row>
    <row r="248" spans="1:22" x14ac:dyDescent="0.2">
      <c r="A248" s="1" t="s">
        <v>246</v>
      </c>
      <c r="B248" s="1">
        <v>762</v>
      </c>
      <c r="C248" s="8">
        <v>192</v>
      </c>
      <c r="D248" s="8">
        <v>192</v>
      </c>
      <c r="E248" s="8">
        <v>192</v>
      </c>
      <c r="F248" s="8">
        <v>192</v>
      </c>
      <c r="G248" s="8">
        <v>192</v>
      </c>
      <c r="H248" s="8">
        <v>192</v>
      </c>
      <c r="I248" s="8">
        <v>192</v>
      </c>
      <c r="J248" s="8">
        <v>166</v>
      </c>
      <c r="K248" s="8">
        <v>149</v>
      </c>
      <c r="L248" s="8">
        <v>161</v>
      </c>
      <c r="M248" s="8">
        <v>173</v>
      </c>
      <c r="N248" s="8">
        <v>166</v>
      </c>
      <c r="O248" s="8">
        <v>156</v>
      </c>
      <c r="P248" s="8">
        <v>140</v>
      </c>
      <c r="Q248" s="8">
        <v>140</v>
      </c>
      <c r="R248" s="8">
        <v>140</v>
      </c>
      <c r="S248" s="8">
        <v>140</v>
      </c>
      <c r="T248" s="8">
        <v>140</v>
      </c>
      <c r="U248" s="1">
        <f t="shared" si="6"/>
        <v>-52</v>
      </c>
      <c r="V248" s="2">
        <f t="shared" si="7"/>
        <v>-0.27083333333333331</v>
      </c>
    </row>
    <row r="249" spans="1:22" x14ac:dyDescent="0.2">
      <c r="A249" s="1" t="s">
        <v>247</v>
      </c>
      <c r="B249" s="1">
        <v>765</v>
      </c>
      <c r="C249" s="8">
        <v>375</v>
      </c>
      <c r="D249" s="8">
        <v>394</v>
      </c>
      <c r="E249" s="8">
        <v>394</v>
      </c>
      <c r="F249" s="8">
        <v>406</v>
      </c>
      <c r="G249" s="8">
        <v>404</v>
      </c>
      <c r="H249" s="8">
        <v>403</v>
      </c>
      <c r="I249" s="8">
        <v>403</v>
      </c>
      <c r="J249" s="8">
        <v>403</v>
      </c>
      <c r="K249" s="8">
        <v>403</v>
      </c>
      <c r="L249" s="8">
        <v>403</v>
      </c>
      <c r="M249" s="8">
        <v>404</v>
      </c>
      <c r="N249" s="8">
        <v>404</v>
      </c>
      <c r="O249" s="8">
        <v>404</v>
      </c>
      <c r="P249" s="8">
        <v>404</v>
      </c>
      <c r="Q249" s="8">
        <v>404</v>
      </c>
      <c r="R249" s="8">
        <v>404</v>
      </c>
      <c r="S249" s="8">
        <v>406</v>
      </c>
      <c r="T249" s="8">
        <v>409</v>
      </c>
      <c r="U249" s="1">
        <f t="shared" si="6"/>
        <v>34</v>
      </c>
      <c r="V249" s="2">
        <f t="shared" si="7"/>
        <v>9.0666666666666673E-2</v>
      </c>
    </row>
    <row r="250" spans="1:22" x14ac:dyDescent="0.2">
      <c r="A250" s="1" t="s">
        <v>248</v>
      </c>
      <c r="B250" s="1">
        <v>768</v>
      </c>
      <c r="C250" s="8">
        <v>105</v>
      </c>
      <c r="D250" s="8">
        <v>105</v>
      </c>
      <c r="E250" s="8">
        <v>105</v>
      </c>
      <c r="F250" s="8">
        <v>105</v>
      </c>
      <c r="G250" s="8">
        <v>105</v>
      </c>
      <c r="H250" s="8">
        <v>105</v>
      </c>
      <c r="I250" s="8">
        <v>105</v>
      </c>
      <c r="J250" s="8">
        <v>105</v>
      </c>
      <c r="K250" s="8">
        <v>99</v>
      </c>
      <c r="L250" s="8">
        <v>92</v>
      </c>
      <c r="M250" s="8">
        <v>92</v>
      </c>
      <c r="N250" s="8">
        <v>92</v>
      </c>
      <c r="O250" s="8">
        <v>78</v>
      </c>
      <c r="P250" s="8">
        <v>78</v>
      </c>
      <c r="Q250" s="8">
        <v>78</v>
      </c>
      <c r="R250" s="8">
        <v>71</v>
      </c>
      <c r="S250" s="8">
        <v>72</v>
      </c>
      <c r="T250" s="8">
        <v>72</v>
      </c>
      <c r="U250" s="1">
        <f t="shared" ref="U250:U301" si="8">T250-C250</f>
        <v>-33</v>
      </c>
      <c r="V250" s="2">
        <f t="shared" si="7"/>
        <v>-0.31428571428571428</v>
      </c>
    </row>
    <row r="251" spans="1:22" x14ac:dyDescent="0.2">
      <c r="A251" s="1" t="s">
        <v>249</v>
      </c>
      <c r="B251" s="1">
        <v>777</v>
      </c>
      <c r="C251" s="8">
        <v>593</v>
      </c>
      <c r="D251" s="8">
        <v>593</v>
      </c>
      <c r="E251" s="8">
        <v>593</v>
      </c>
      <c r="F251" s="8">
        <v>593</v>
      </c>
      <c r="G251" s="8">
        <v>593</v>
      </c>
      <c r="H251" s="8">
        <v>593</v>
      </c>
      <c r="I251" s="8">
        <v>593</v>
      </c>
      <c r="J251" s="8">
        <v>545</v>
      </c>
      <c r="K251" s="8">
        <v>545</v>
      </c>
      <c r="L251" s="8">
        <v>545</v>
      </c>
      <c r="M251" s="8">
        <v>572</v>
      </c>
      <c r="N251" s="8">
        <v>572</v>
      </c>
      <c r="O251" s="8">
        <v>573</v>
      </c>
      <c r="P251" s="8">
        <v>535</v>
      </c>
      <c r="Q251" s="8">
        <v>533</v>
      </c>
      <c r="R251" s="8">
        <v>526</v>
      </c>
      <c r="S251" s="8">
        <v>520</v>
      </c>
      <c r="T251" s="8">
        <v>495</v>
      </c>
      <c r="U251" s="1">
        <f t="shared" si="8"/>
        <v>-98</v>
      </c>
      <c r="V251" s="2">
        <f t="shared" si="7"/>
        <v>-0.16526138279932545</v>
      </c>
    </row>
    <row r="252" spans="1:22" x14ac:dyDescent="0.2">
      <c r="A252" s="1" t="s">
        <v>250</v>
      </c>
      <c r="B252" s="1">
        <v>778</v>
      </c>
      <c r="C252" s="8">
        <v>478</v>
      </c>
      <c r="D252" s="8">
        <v>482</v>
      </c>
      <c r="E252" s="8">
        <v>482</v>
      </c>
      <c r="F252" s="8">
        <v>455</v>
      </c>
      <c r="G252" s="8">
        <v>403</v>
      </c>
      <c r="H252" s="8">
        <v>403</v>
      </c>
      <c r="I252" s="8">
        <v>392</v>
      </c>
      <c r="J252" s="8">
        <v>384</v>
      </c>
      <c r="K252" s="8">
        <v>385</v>
      </c>
      <c r="L252" s="8">
        <v>387</v>
      </c>
      <c r="M252" s="8">
        <v>379</v>
      </c>
      <c r="N252" s="8">
        <v>378</v>
      </c>
      <c r="O252" s="8">
        <v>415</v>
      </c>
      <c r="P252" s="8">
        <v>415</v>
      </c>
      <c r="Q252" s="8">
        <v>400</v>
      </c>
      <c r="R252" s="8">
        <v>388</v>
      </c>
      <c r="S252" s="8">
        <v>388</v>
      </c>
      <c r="T252" s="8">
        <v>388</v>
      </c>
      <c r="U252" s="1">
        <f t="shared" si="8"/>
        <v>-90</v>
      </c>
      <c r="V252" s="2">
        <f t="shared" si="7"/>
        <v>-0.18828451882845187</v>
      </c>
    </row>
    <row r="253" spans="1:22" x14ac:dyDescent="0.2">
      <c r="A253" s="1" t="s">
        <v>251</v>
      </c>
      <c r="B253" s="1">
        <v>781</v>
      </c>
      <c r="C253" s="8">
        <v>279</v>
      </c>
      <c r="D253" s="8">
        <v>279</v>
      </c>
      <c r="E253" s="8">
        <v>279</v>
      </c>
      <c r="F253" s="8">
        <v>279</v>
      </c>
      <c r="G253" s="8">
        <v>279</v>
      </c>
      <c r="H253" s="8">
        <v>279</v>
      </c>
      <c r="I253" s="8">
        <v>279</v>
      </c>
      <c r="J253" s="8">
        <v>279</v>
      </c>
      <c r="K253" s="8">
        <v>279</v>
      </c>
      <c r="L253" s="8">
        <v>229</v>
      </c>
      <c r="M253" s="8">
        <v>229</v>
      </c>
      <c r="N253" s="8">
        <v>229</v>
      </c>
      <c r="O253" s="8">
        <v>229</v>
      </c>
      <c r="P253" s="8">
        <v>229</v>
      </c>
      <c r="Q253" s="8">
        <v>206</v>
      </c>
      <c r="R253" s="8">
        <v>206</v>
      </c>
      <c r="S253" s="8">
        <v>229</v>
      </c>
      <c r="T253" s="8">
        <v>229</v>
      </c>
      <c r="U253" s="1">
        <f t="shared" si="8"/>
        <v>-50</v>
      </c>
      <c r="V253" s="2">
        <f t="shared" si="7"/>
        <v>-0.17921146953405018</v>
      </c>
    </row>
    <row r="254" spans="1:22" x14ac:dyDescent="0.2">
      <c r="A254" s="1" t="s">
        <v>252</v>
      </c>
      <c r="B254" s="1">
        <v>783</v>
      </c>
      <c r="C254" s="8">
        <v>229</v>
      </c>
      <c r="D254" s="8">
        <v>229</v>
      </c>
      <c r="E254" s="8">
        <v>229</v>
      </c>
      <c r="F254" s="8">
        <v>216</v>
      </c>
      <c r="G254" s="8">
        <v>161</v>
      </c>
      <c r="H254" s="8">
        <v>161</v>
      </c>
      <c r="I254" s="8">
        <v>161</v>
      </c>
      <c r="J254" s="8">
        <v>145</v>
      </c>
      <c r="K254" s="8">
        <v>145</v>
      </c>
      <c r="L254" s="8">
        <v>145</v>
      </c>
      <c r="M254" s="8">
        <v>137</v>
      </c>
      <c r="N254" s="8">
        <v>137</v>
      </c>
      <c r="O254" s="8">
        <v>137</v>
      </c>
      <c r="P254" s="8">
        <v>137</v>
      </c>
      <c r="Q254" s="8">
        <v>103</v>
      </c>
      <c r="R254" s="8">
        <v>103</v>
      </c>
      <c r="S254" s="8">
        <v>120</v>
      </c>
      <c r="T254" s="8">
        <v>132</v>
      </c>
      <c r="U254" s="1">
        <f t="shared" si="8"/>
        <v>-97</v>
      </c>
      <c r="V254" s="2">
        <f t="shared" si="7"/>
        <v>-0.42358078602620086</v>
      </c>
    </row>
    <row r="255" spans="1:22" x14ac:dyDescent="0.2">
      <c r="A255" s="1" t="s">
        <v>253</v>
      </c>
      <c r="B255" s="1">
        <v>831</v>
      </c>
      <c r="C255" s="8">
        <v>120</v>
      </c>
      <c r="D255" s="8">
        <v>120</v>
      </c>
      <c r="E255" s="8">
        <v>130</v>
      </c>
      <c r="F255" s="8">
        <v>130</v>
      </c>
      <c r="G255" s="8">
        <v>124</v>
      </c>
      <c r="H255" s="8">
        <v>118</v>
      </c>
      <c r="I255" s="8">
        <v>111</v>
      </c>
      <c r="J255" s="8">
        <v>111</v>
      </c>
      <c r="K255" s="8">
        <v>111</v>
      </c>
      <c r="L255" s="8">
        <v>111</v>
      </c>
      <c r="M255" s="8">
        <v>111</v>
      </c>
      <c r="N255" s="8">
        <v>99</v>
      </c>
      <c r="O255" s="8">
        <v>99</v>
      </c>
      <c r="P255" s="8">
        <v>99</v>
      </c>
      <c r="Q255" s="8">
        <v>99</v>
      </c>
      <c r="R255" s="8">
        <v>100</v>
      </c>
      <c r="S255" s="8">
        <v>94</v>
      </c>
      <c r="T255" s="8">
        <v>94</v>
      </c>
      <c r="U255" s="1">
        <f t="shared" si="8"/>
        <v>-26</v>
      </c>
      <c r="V255" s="2">
        <f t="shared" si="7"/>
        <v>-0.21666666666666667</v>
      </c>
    </row>
    <row r="256" spans="1:22" x14ac:dyDescent="0.2">
      <c r="A256" s="1" t="s">
        <v>254</v>
      </c>
      <c r="B256" s="1">
        <v>832</v>
      </c>
      <c r="C256" s="8">
        <v>209</v>
      </c>
      <c r="D256" s="8">
        <v>217</v>
      </c>
      <c r="E256" s="8">
        <v>171</v>
      </c>
      <c r="F256" s="8">
        <v>171</v>
      </c>
      <c r="G256" s="8">
        <v>171</v>
      </c>
      <c r="H256" s="8">
        <v>171</v>
      </c>
      <c r="I256" s="8">
        <v>171</v>
      </c>
      <c r="J256" s="8">
        <v>172</v>
      </c>
      <c r="K256" s="8">
        <v>172</v>
      </c>
      <c r="L256" s="8">
        <v>172</v>
      </c>
      <c r="M256" s="8">
        <v>172</v>
      </c>
      <c r="N256" s="8">
        <v>172</v>
      </c>
      <c r="O256" s="8">
        <v>172</v>
      </c>
      <c r="P256" s="8">
        <v>153</v>
      </c>
      <c r="Q256" s="8">
        <v>153</v>
      </c>
      <c r="R256" s="8">
        <v>153</v>
      </c>
      <c r="S256" s="8">
        <v>156</v>
      </c>
      <c r="T256" s="8">
        <v>156</v>
      </c>
      <c r="U256" s="1">
        <f t="shared" si="8"/>
        <v>-53</v>
      </c>
      <c r="V256" s="2">
        <f t="shared" si="7"/>
        <v>-0.25358851674641147</v>
      </c>
    </row>
    <row r="257" spans="1:22" x14ac:dyDescent="0.2">
      <c r="A257" s="1" t="s">
        <v>255</v>
      </c>
      <c r="B257" s="1">
        <v>833</v>
      </c>
      <c r="C257" s="8">
        <v>55</v>
      </c>
      <c r="D257" s="8">
        <v>55</v>
      </c>
      <c r="E257" s="8">
        <v>55</v>
      </c>
      <c r="F257" s="8">
        <v>55</v>
      </c>
      <c r="G257" s="8">
        <v>52</v>
      </c>
      <c r="H257" s="8">
        <v>39</v>
      </c>
      <c r="I257" s="8">
        <v>39</v>
      </c>
      <c r="J257" s="8">
        <v>39</v>
      </c>
      <c r="K257" s="8">
        <v>39</v>
      </c>
      <c r="L257" s="8">
        <v>39</v>
      </c>
      <c r="M257" s="8">
        <v>31</v>
      </c>
      <c r="N257" s="8">
        <v>31</v>
      </c>
      <c r="O257" s="8">
        <v>31</v>
      </c>
      <c r="P257" s="8">
        <v>31</v>
      </c>
      <c r="Q257" s="8">
        <v>31</v>
      </c>
      <c r="R257" s="8">
        <v>31</v>
      </c>
      <c r="S257" s="8">
        <v>31</v>
      </c>
      <c r="T257" s="8">
        <v>31</v>
      </c>
      <c r="U257" s="1">
        <f t="shared" si="8"/>
        <v>-24</v>
      </c>
      <c r="V257" s="2">
        <f t="shared" si="7"/>
        <v>-0.43636363636363634</v>
      </c>
    </row>
    <row r="258" spans="1:22" x14ac:dyDescent="0.2">
      <c r="A258" s="1" t="s">
        <v>256</v>
      </c>
      <c r="B258" s="1">
        <v>834</v>
      </c>
      <c r="C258" s="8">
        <v>67</v>
      </c>
      <c r="D258" s="8">
        <v>67</v>
      </c>
      <c r="E258" s="8">
        <v>67</v>
      </c>
      <c r="F258" s="8">
        <v>76</v>
      </c>
      <c r="G258" s="8">
        <v>76</v>
      </c>
      <c r="H258" s="8">
        <v>76</v>
      </c>
      <c r="I258" s="8">
        <v>76</v>
      </c>
      <c r="J258" s="8">
        <v>84</v>
      </c>
      <c r="K258" s="8">
        <v>84</v>
      </c>
      <c r="L258" s="8">
        <v>84</v>
      </c>
      <c r="M258" s="8">
        <v>84</v>
      </c>
      <c r="N258" s="8">
        <v>66</v>
      </c>
      <c r="O258" s="8">
        <v>66</v>
      </c>
      <c r="P258" s="8">
        <v>52</v>
      </c>
      <c r="Q258" s="8">
        <v>52</v>
      </c>
      <c r="R258" s="8">
        <v>52</v>
      </c>
      <c r="S258" s="8">
        <v>52</v>
      </c>
      <c r="T258" s="8">
        <v>52</v>
      </c>
      <c r="U258" s="1">
        <f t="shared" si="8"/>
        <v>-15</v>
      </c>
      <c r="V258" s="2">
        <f t="shared" si="7"/>
        <v>-0.22388059701492538</v>
      </c>
    </row>
    <row r="259" spans="1:22" x14ac:dyDescent="0.2">
      <c r="A259" s="1" t="s">
        <v>257</v>
      </c>
      <c r="B259" s="1">
        <v>837</v>
      </c>
      <c r="C259" s="8">
        <v>14926</v>
      </c>
      <c r="D259" s="8">
        <v>15508</v>
      </c>
      <c r="E259" s="8">
        <v>16172</v>
      </c>
      <c r="F259" s="8">
        <v>16884</v>
      </c>
      <c r="G259" s="8">
        <v>16975</v>
      </c>
      <c r="H259" s="8">
        <v>16980</v>
      </c>
      <c r="I259" s="8">
        <v>16976</v>
      </c>
      <c r="J259" s="8">
        <v>16713</v>
      </c>
      <c r="K259" s="8">
        <v>16467</v>
      </c>
      <c r="L259" s="8">
        <v>15229</v>
      </c>
      <c r="M259" s="8">
        <v>14565</v>
      </c>
      <c r="N259" s="8">
        <v>14374</v>
      </c>
      <c r="O259" s="8">
        <v>14187</v>
      </c>
      <c r="P259" s="8">
        <v>14010</v>
      </c>
      <c r="Q259" s="8">
        <v>14123</v>
      </c>
      <c r="R259" s="8">
        <v>13591</v>
      </c>
      <c r="S259" s="8">
        <v>12978</v>
      </c>
      <c r="T259" s="8">
        <v>12404</v>
      </c>
      <c r="U259" s="1">
        <f t="shared" si="8"/>
        <v>-2522</v>
      </c>
      <c r="V259" s="2">
        <f t="shared" si="7"/>
        <v>-0.16896690339005763</v>
      </c>
    </row>
    <row r="260" spans="1:22" x14ac:dyDescent="0.2">
      <c r="A260" s="1" t="s">
        <v>258</v>
      </c>
      <c r="B260" s="1">
        <v>844</v>
      </c>
      <c r="C260" s="8">
        <v>83</v>
      </c>
      <c r="D260" s="8">
        <v>83</v>
      </c>
      <c r="E260" s="8">
        <v>71</v>
      </c>
      <c r="F260" s="8">
        <v>71</v>
      </c>
      <c r="G260" s="8">
        <v>71</v>
      </c>
      <c r="H260" s="8">
        <v>71</v>
      </c>
      <c r="I260" s="8">
        <v>71</v>
      </c>
      <c r="J260" s="8">
        <v>71</v>
      </c>
      <c r="K260" s="8">
        <v>71</v>
      </c>
      <c r="L260" s="8">
        <v>56</v>
      </c>
      <c r="M260" s="8">
        <v>56</v>
      </c>
      <c r="N260" s="8">
        <v>56</v>
      </c>
      <c r="O260" s="8">
        <v>56</v>
      </c>
      <c r="P260" s="8">
        <v>56</v>
      </c>
      <c r="Q260" s="8">
        <v>71</v>
      </c>
      <c r="R260" s="8">
        <v>78</v>
      </c>
      <c r="S260" s="8">
        <v>87</v>
      </c>
      <c r="T260" s="8">
        <v>80</v>
      </c>
      <c r="U260" s="1">
        <f t="shared" si="8"/>
        <v>-3</v>
      </c>
      <c r="V260" s="2">
        <f t="shared" si="7"/>
        <v>-3.614457831325301E-2</v>
      </c>
    </row>
    <row r="261" spans="1:22" x14ac:dyDescent="0.2">
      <c r="A261" s="1" t="s">
        <v>259</v>
      </c>
      <c r="B261" s="1">
        <v>845</v>
      </c>
      <c r="C261" s="8">
        <v>175</v>
      </c>
      <c r="D261" s="8">
        <v>175</v>
      </c>
      <c r="E261" s="8">
        <v>175</v>
      </c>
      <c r="F261" s="8">
        <v>175</v>
      </c>
      <c r="G261" s="8">
        <v>197</v>
      </c>
      <c r="H261" s="8">
        <v>197</v>
      </c>
      <c r="I261" s="8">
        <v>197</v>
      </c>
      <c r="J261" s="8">
        <v>197</v>
      </c>
      <c r="K261" s="8">
        <v>197</v>
      </c>
      <c r="L261" s="8">
        <v>196</v>
      </c>
      <c r="M261" s="8">
        <v>196</v>
      </c>
      <c r="N261" s="8">
        <v>196</v>
      </c>
      <c r="O261" s="8">
        <v>196</v>
      </c>
      <c r="P261" s="8">
        <v>195</v>
      </c>
      <c r="Q261" s="8">
        <v>190</v>
      </c>
      <c r="R261" s="8">
        <v>184</v>
      </c>
      <c r="S261" s="8">
        <v>192</v>
      </c>
      <c r="T261" s="8">
        <v>192</v>
      </c>
      <c r="U261" s="1">
        <f t="shared" si="8"/>
        <v>17</v>
      </c>
      <c r="V261" s="2">
        <f t="shared" si="7"/>
        <v>9.7142857142857142E-2</v>
      </c>
    </row>
    <row r="262" spans="1:22" x14ac:dyDescent="0.2">
      <c r="A262" s="1" t="s">
        <v>260</v>
      </c>
      <c r="B262" s="1">
        <v>846</v>
      </c>
      <c r="C262" s="8">
        <v>181</v>
      </c>
      <c r="D262" s="8">
        <v>181</v>
      </c>
      <c r="E262" s="8">
        <v>181</v>
      </c>
      <c r="F262" s="8">
        <v>182</v>
      </c>
      <c r="G262" s="8">
        <v>182</v>
      </c>
      <c r="H262" s="8">
        <v>182</v>
      </c>
      <c r="I262" s="8">
        <v>182</v>
      </c>
      <c r="J262" s="8">
        <v>182</v>
      </c>
      <c r="K262" s="8">
        <v>182</v>
      </c>
      <c r="L262" s="8">
        <v>182</v>
      </c>
      <c r="M262" s="8">
        <v>182</v>
      </c>
      <c r="N262" s="8">
        <v>170</v>
      </c>
      <c r="O262" s="8">
        <v>170</v>
      </c>
      <c r="P262" s="8">
        <v>152</v>
      </c>
      <c r="Q262" s="8">
        <v>152</v>
      </c>
      <c r="R262" s="8">
        <v>133</v>
      </c>
      <c r="S262" s="8">
        <v>133</v>
      </c>
      <c r="T262" s="8">
        <v>133</v>
      </c>
      <c r="U262" s="1">
        <f t="shared" si="8"/>
        <v>-48</v>
      </c>
      <c r="V262" s="2">
        <f t="shared" ref="V262:V301" si="9">U262/C262</f>
        <v>-0.26519337016574585</v>
      </c>
    </row>
    <row r="263" spans="1:22" x14ac:dyDescent="0.2">
      <c r="A263" s="1" t="s">
        <v>261</v>
      </c>
      <c r="B263" s="1">
        <v>848</v>
      </c>
      <c r="C263" s="8">
        <v>251</v>
      </c>
      <c r="D263" s="8">
        <v>251</v>
      </c>
      <c r="E263" s="8">
        <v>236</v>
      </c>
      <c r="F263" s="8">
        <v>236</v>
      </c>
      <c r="G263" s="8">
        <v>236</v>
      </c>
      <c r="H263" s="8">
        <v>236</v>
      </c>
      <c r="I263" s="8">
        <v>236</v>
      </c>
      <c r="J263" s="8">
        <v>218</v>
      </c>
      <c r="K263" s="8">
        <v>218</v>
      </c>
      <c r="L263" s="8">
        <v>200</v>
      </c>
      <c r="M263" s="8">
        <v>185</v>
      </c>
      <c r="N263" s="8">
        <v>171</v>
      </c>
      <c r="O263" s="8">
        <v>150</v>
      </c>
      <c r="P263" s="8">
        <v>135</v>
      </c>
      <c r="Q263" s="8">
        <v>135</v>
      </c>
      <c r="R263" s="8">
        <v>135</v>
      </c>
      <c r="S263" s="8">
        <v>135</v>
      </c>
      <c r="T263" s="8">
        <v>135</v>
      </c>
      <c r="U263" s="1">
        <f t="shared" si="8"/>
        <v>-116</v>
      </c>
      <c r="V263" s="2">
        <f t="shared" si="9"/>
        <v>-0.46215139442231074</v>
      </c>
    </row>
    <row r="264" spans="1:22" x14ac:dyDescent="0.2">
      <c r="A264" s="1" t="s">
        <v>262</v>
      </c>
      <c r="B264" s="1">
        <v>849</v>
      </c>
      <c r="C264" s="8">
        <v>119</v>
      </c>
      <c r="D264" s="8">
        <v>119</v>
      </c>
      <c r="E264" s="8">
        <v>119</v>
      </c>
      <c r="F264" s="8">
        <v>119</v>
      </c>
      <c r="G264" s="8">
        <v>127</v>
      </c>
      <c r="H264" s="8">
        <v>127</v>
      </c>
      <c r="I264" s="8">
        <v>127</v>
      </c>
      <c r="J264" s="8">
        <v>127</v>
      </c>
      <c r="K264" s="8">
        <v>127</v>
      </c>
      <c r="L264" s="8">
        <v>127</v>
      </c>
      <c r="M264" s="8">
        <v>127</v>
      </c>
      <c r="N264" s="8">
        <v>127</v>
      </c>
      <c r="O264" s="8">
        <v>127</v>
      </c>
      <c r="P264" s="8">
        <v>135</v>
      </c>
      <c r="Q264" s="8">
        <v>135</v>
      </c>
      <c r="R264" s="8">
        <v>135</v>
      </c>
      <c r="S264" s="8">
        <v>135</v>
      </c>
      <c r="T264" s="8">
        <v>135</v>
      </c>
      <c r="U264" s="1">
        <f t="shared" si="8"/>
        <v>16</v>
      </c>
      <c r="V264" s="2">
        <f t="shared" si="9"/>
        <v>0.13445378151260504</v>
      </c>
    </row>
    <row r="265" spans="1:22" x14ac:dyDescent="0.2">
      <c r="A265" s="1" t="s">
        <v>263</v>
      </c>
      <c r="B265" s="1">
        <v>850</v>
      </c>
      <c r="C265" s="8">
        <v>41</v>
      </c>
      <c r="D265" s="8">
        <v>41</v>
      </c>
      <c r="E265" s="8">
        <v>41</v>
      </c>
      <c r="F265" s="8">
        <v>41</v>
      </c>
      <c r="G265" s="8">
        <v>41</v>
      </c>
      <c r="H265" s="8">
        <v>41</v>
      </c>
      <c r="I265" s="8">
        <v>41</v>
      </c>
      <c r="J265" s="8">
        <v>41</v>
      </c>
      <c r="K265" s="8">
        <v>41</v>
      </c>
      <c r="L265" s="8">
        <v>41</v>
      </c>
      <c r="M265" s="8">
        <v>41</v>
      </c>
      <c r="N265" s="8">
        <v>41</v>
      </c>
      <c r="O265" s="8">
        <v>41</v>
      </c>
      <c r="P265" s="8">
        <v>41</v>
      </c>
      <c r="Q265" s="8">
        <v>41</v>
      </c>
      <c r="R265" s="8">
        <v>41</v>
      </c>
      <c r="S265" s="8">
        <v>41</v>
      </c>
      <c r="T265" s="8">
        <v>41</v>
      </c>
      <c r="U265" s="1">
        <f t="shared" si="8"/>
        <v>0</v>
      </c>
      <c r="V265" s="2">
        <f t="shared" si="9"/>
        <v>0</v>
      </c>
    </row>
    <row r="266" spans="1:22" x14ac:dyDescent="0.2">
      <c r="A266" s="1" t="s">
        <v>264</v>
      </c>
      <c r="B266" s="1">
        <v>851</v>
      </c>
      <c r="C266" s="8">
        <v>1762</v>
      </c>
      <c r="D266" s="8">
        <v>1793</v>
      </c>
      <c r="E266" s="8">
        <v>1793</v>
      </c>
      <c r="F266" s="8">
        <v>1757</v>
      </c>
      <c r="G266" s="8">
        <v>1710</v>
      </c>
      <c r="H266" s="8">
        <v>1549</v>
      </c>
      <c r="I266" s="8">
        <v>1525</v>
      </c>
      <c r="J266" s="8">
        <v>1451</v>
      </c>
      <c r="K266" s="8">
        <v>1439</v>
      </c>
      <c r="L266" s="8">
        <v>1205</v>
      </c>
      <c r="M266" s="8">
        <v>1185</v>
      </c>
      <c r="N266" s="8">
        <v>1149</v>
      </c>
      <c r="O266" s="8">
        <v>1118</v>
      </c>
      <c r="P266" s="8">
        <v>1118</v>
      </c>
      <c r="Q266" s="8">
        <v>1123</v>
      </c>
      <c r="R266" s="8">
        <v>1105</v>
      </c>
      <c r="S266" s="8">
        <v>1113</v>
      </c>
      <c r="T266" s="8">
        <v>1084</v>
      </c>
      <c r="U266" s="1">
        <f t="shared" si="8"/>
        <v>-678</v>
      </c>
      <c r="V266" s="2">
        <f t="shared" si="9"/>
        <v>-0.38479001135073782</v>
      </c>
    </row>
    <row r="267" spans="1:22" x14ac:dyDescent="0.2">
      <c r="A267" s="1" t="s">
        <v>265</v>
      </c>
      <c r="B267" s="1">
        <v>853</v>
      </c>
      <c r="C267" s="8">
        <v>13966</v>
      </c>
      <c r="D267" s="8">
        <v>14344</v>
      </c>
      <c r="E267" s="8">
        <v>14643</v>
      </c>
      <c r="F267" s="8">
        <v>14371</v>
      </c>
      <c r="G267" s="8">
        <v>14348</v>
      </c>
      <c r="H267" s="8">
        <v>14414</v>
      </c>
      <c r="I267" s="8">
        <v>14308</v>
      </c>
      <c r="J267" s="8">
        <v>13954</v>
      </c>
      <c r="K267" s="8">
        <v>13770</v>
      </c>
      <c r="L267" s="8">
        <v>13595</v>
      </c>
      <c r="M267" s="8">
        <v>13364</v>
      </c>
      <c r="N267" s="8">
        <v>13467</v>
      </c>
      <c r="O267" s="8">
        <v>13281</v>
      </c>
      <c r="P267" s="8">
        <v>13158</v>
      </c>
      <c r="Q267" s="8">
        <v>13148</v>
      </c>
      <c r="R267" s="8">
        <v>12988</v>
      </c>
      <c r="S267" s="8">
        <v>12888</v>
      </c>
      <c r="T267" s="8">
        <v>12230</v>
      </c>
      <c r="U267" s="1">
        <f t="shared" si="8"/>
        <v>-1736</v>
      </c>
      <c r="V267" s="2">
        <f t="shared" si="9"/>
        <v>-0.12430187598453386</v>
      </c>
    </row>
    <row r="268" spans="1:22" x14ac:dyDescent="0.2">
      <c r="A268" s="1" t="s">
        <v>266</v>
      </c>
      <c r="B268" s="1">
        <v>857</v>
      </c>
      <c r="C268" s="8">
        <v>61</v>
      </c>
      <c r="D268" s="8">
        <v>61</v>
      </c>
      <c r="E268" s="8">
        <v>61</v>
      </c>
      <c r="F268" s="8">
        <v>61</v>
      </c>
      <c r="G268" s="8">
        <v>61</v>
      </c>
      <c r="H268" s="8">
        <v>61</v>
      </c>
      <c r="I268" s="8">
        <v>61</v>
      </c>
      <c r="J268" s="8">
        <v>49</v>
      </c>
      <c r="K268" s="8">
        <v>49</v>
      </c>
      <c r="L268" s="8">
        <v>37</v>
      </c>
      <c r="M268" s="8">
        <v>37</v>
      </c>
      <c r="N268" s="8">
        <v>37</v>
      </c>
      <c r="O268" s="8">
        <v>37</v>
      </c>
      <c r="P268" s="8">
        <v>37</v>
      </c>
      <c r="Q268" s="8">
        <v>37</v>
      </c>
      <c r="R268" s="8">
        <v>37</v>
      </c>
      <c r="S268" s="8">
        <v>37</v>
      </c>
      <c r="T268" s="8">
        <v>37</v>
      </c>
      <c r="U268" s="1">
        <f t="shared" si="8"/>
        <v>-24</v>
      </c>
      <c r="V268" s="2">
        <f t="shared" si="9"/>
        <v>-0.39344262295081966</v>
      </c>
    </row>
    <row r="269" spans="1:22" x14ac:dyDescent="0.2">
      <c r="A269" s="1" t="s">
        <v>267</v>
      </c>
      <c r="B269" s="1">
        <v>858</v>
      </c>
      <c r="C269" s="8">
        <v>1106</v>
      </c>
      <c r="D269" s="8">
        <v>1141</v>
      </c>
      <c r="E269" s="8">
        <v>1185</v>
      </c>
      <c r="F269" s="8">
        <v>1252</v>
      </c>
      <c r="G269" s="8">
        <v>1234</v>
      </c>
      <c r="H269" s="8">
        <v>1239</v>
      </c>
      <c r="I269" s="8">
        <v>1239</v>
      </c>
      <c r="J269" s="8">
        <v>1239</v>
      </c>
      <c r="K269" s="8">
        <v>1200</v>
      </c>
      <c r="L269" s="8">
        <v>1176</v>
      </c>
      <c r="M269" s="8">
        <v>1155</v>
      </c>
      <c r="N269" s="8">
        <v>1268</v>
      </c>
      <c r="O269" s="8">
        <v>1281</v>
      </c>
      <c r="P269" s="8">
        <v>1240</v>
      </c>
      <c r="Q269" s="8">
        <v>1291</v>
      </c>
      <c r="R269" s="8">
        <v>1291</v>
      </c>
      <c r="S269" s="8">
        <v>1217</v>
      </c>
      <c r="T269" s="8">
        <v>1172</v>
      </c>
      <c r="U269" s="1">
        <f t="shared" si="8"/>
        <v>66</v>
      </c>
      <c r="V269" s="2">
        <f t="shared" si="9"/>
        <v>5.9674502712477394E-2</v>
      </c>
    </row>
    <row r="270" spans="1:22" x14ac:dyDescent="0.2">
      <c r="A270" s="1" t="s">
        <v>268</v>
      </c>
      <c r="B270" s="1">
        <v>859</v>
      </c>
      <c r="C270" s="8">
        <v>95</v>
      </c>
      <c r="D270" s="8">
        <v>95</v>
      </c>
      <c r="E270" s="8">
        <v>95</v>
      </c>
      <c r="F270" s="8">
        <v>87</v>
      </c>
      <c r="G270" s="8">
        <v>87</v>
      </c>
      <c r="H270" s="8">
        <v>97</v>
      </c>
      <c r="I270" s="8">
        <v>62</v>
      </c>
      <c r="J270" s="8">
        <v>58</v>
      </c>
      <c r="K270" s="8">
        <v>58</v>
      </c>
      <c r="L270" s="8">
        <v>58</v>
      </c>
      <c r="M270" s="8">
        <v>58</v>
      </c>
      <c r="N270" s="8">
        <v>58</v>
      </c>
      <c r="O270" s="8">
        <v>58</v>
      </c>
      <c r="P270" s="8">
        <v>42</v>
      </c>
      <c r="Q270" s="8">
        <v>42</v>
      </c>
      <c r="R270" s="8">
        <v>31</v>
      </c>
      <c r="S270" s="8">
        <v>42</v>
      </c>
      <c r="T270" s="8">
        <v>42</v>
      </c>
      <c r="U270" s="1">
        <f t="shared" si="8"/>
        <v>-53</v>
      </c>
      <c r="V270" s="2">
        <f t="shared" si="9"/>
        <v>-0.55789473684210522</v>
      </c>
    </row>
    <row r="271" spans="1:22" x14ac:dyDescent="0.2">
      <c r="A271" s="1" t="s">
        <v>269</v>
      </c>
      <c r="B271" s="1">
        <v>886</v>
      </c>
      <c r="C271" s="8">
        <v>632</v>
      </c>
      <c r="D271" s="8">
        <v>632</v>
      </c>
      <c r="E271" s="8">
        <v>650</v>
      </c>
      <c r="F271" s="8">
        <v>636</v>
      </c>
      <c r="G271" s="8">
        <v>630</v>
      </c>
      <c r="H271" s="8">
        <v>630</v>
      </c>
      <c r="I271" s="8">
        <v>630</v>
      </c>
      <c r="J271" s="8">
        <v>630</v>
      </c>
      <c r="K271" s="8">
        <v>623</v>
      </c>
      <c r="L271" s="8">
        <v>602</v>
      </c>
      <c r="M271" s="8">
        <v>617</v>
      </c>
      <c r="N271" s="8">
        <v>617</v>
      </c>
      <c r="O271" s="8">
        <v>609</v>
      </c>
      <c r="P271" s="8">
        <v>477</v>
      </c>
      <c r="Q271" s="8">
        <v>462</v>
      </c>
      <c r="R271" s="8">
        <v>438</v>
      </c>
      <c r="S271" s="8">
        <v>558</v>
      </c>
      <c r="T271" s="8">
        <v>550</v>
      </c>
      <c r="U271" s="1">
        <f t="shared" si="8"/>
        <v>-82</v>
      </c>
      <c r="V271" s="2">
        <f t="shared" si="9"/>
        <v>-0.12974683544303797</v>
      </c>
    </row>
    <row r="272" spans="1:22" x14ac:dyDescent="0.2">
      <c r="A272" s="1" t="s">
        <v>270</v>
      </c>
      <c r="B272" s="1">
        <v>887</v>
      </c>
      <c r="C272" s="8">
        <v>248</v>
      </c>
      <c r="D272" s="8">
        <v>248</v>
      </c>
      <c r="E272" s="8">
        <v>249</v>
      </c>
      <c r="F272" s="8">
        <v>249</v>
      </c>
      <c r="G272" s="8">
        <v>249</v>
      </c>
      <c r="H272" s="8">
        <v>249</v>
      </c>
      <c r="I272" s="8">
        <v>249</v>
      </c>
      <c r="J272" s="8">
        <v>233</v>
      </c>
      <c r="K272" s="8">
        <v>233</v>
      </c>
      <c r="L272" s="8">
        <v>233</v>
      </c>
      <c r="M272" s="8">
        <v>233</v>
      </c>
      <c r="N272" s="8">
        <v>219</v>
      </c>
      <c r="O272" s="8">
        <v>219</v>
      </c>
      <c r="P272" s="8">
        <v>219</v>
      </c>
      <c r="Q272" s="8">
        <v>219</v>
      </c>
      <c r="R272" s="8">
        <v>219</v>
      </c>
      <c r="S272" s="8">
        <v>219</v>
      </c>
      <c r="T272" s="8">
        <v>219</v>
      </c>
      <c r="U272" s="1">
        <f t="shared" si="8"/>
        <v>-29</v>
      </c>
      <c r="V272" s="2">
        <f t="shared" si="9"/>
        <v>-0.11693548387096774</v>
      </c>
    </row>
    <row r="273" spans="1:22" x14ac:dyDescent="0.2">
      <c r="A273" s="1" t="s">
        <v>271</v>
      </c>
      <c r="B273" s="1">
        <v>889</v>
      </c>
      <c r="C273" s="8">
        <v>173</v>
      </c>
      <c r="D273" s="8">
        <v>173</v>
      </c>
      <c r="E273" s="8">
        <v>173</v>
      </c>
      <c r="F273" s="8">
        <v>162</v>
      </c>
      <c r="G273" s="8">
        <v>162</v>
      </c>
      <c r="H273" s="8">
        <v>162</v>
      </c>
      <c r="I273" s="8">
        <v>145</v>
      </c>
      <c r="J273" s="8">
        <v>145</v>
      </c>
      <c r="K273" s="8">
        <v>145</v>
      </c>
      <c r="L273" s="8">
        <v>145</v>
      </c>
      <c r="M273" s="8">
        <v>139</v>
      </c>
      <c r="N273" s="8">
        <v>139</v>
      </c>
      <c r="O273" s="8">
        <v>139</v>
      </c>
      <c r="P273" s="8">
        <v>140</v>
      </c>
      <c r="Q273" s="8">
        <v>140</v>
      </c>
      <c r="R273" s="8">
        <v>140</v>
      </c>
      <c r="S273" s="8">
        <v>140</v>
      </c>
      <c r="T273" s="8">
        <v>140</v>
      </c>
      <c r="U273" s="1">
        <f t="shared" si="8"/>
        <v>-33</v>
      </c>
      <c r="V273" s="2">
        <f t="shared" si="9"/>
        <v>-0.19075144508670519</v>
      </c>
    </row>
    <row r="274" spans="1:22" x14ac:dyDescent="0.2">
      <c r="A274" s="1" t="s">
        <v>272</v>
      </c>
      <c r="B274" s="1">
        <v>890</v>
      </c>
      <c r="C274" s="8">
        <v>72</v>
      </c>
      <c r="D274" s="8">
        <v>72</v>
      </c>
      <c r="E274" s="8">
        <v>72</v>
      </c>
      <c r="F274" s="8">
        <v>72</v>
      </c>
      <c r="G274" s="8">
        <v>72</v>
      </c>
      <c r="H274" s="8">
        <v>72</v>
      </c>
      <c r="I274" s="8">
        <v>72</v>
      </c>
      <c r="J274" s="8">
        <v>72</v>
      </c>
      <c r="K274" s="8">
        <v>60</v>
      </c>
      <c r="L274" s="8">
        <v>60</v>
      </c>
      <c r="M274" s="8">
        <v>61</v>
      </c>
      <c r="N274" s="8">
        <v>54</v>
      </c>
      <c r="O274" s="8">
        <v>54</v>
      </c>
      <c r="P274" s="8">
        <v>54</v>
      </c>
      <c r="Q274" s="8">
        <v>51</v>
      </c>
      <c r="R274" s="8">
        <v>51</v>
      </c>
      <c r="S274" s="8">
        <v>51</v>
      </c>
      <c r="T274" s="8">
        <v>51</v>
      </c>
      <c r="U274" s="1">
        <f t="shared" si="8"/>
        <v>-21</v>
      </c>
      <c r="V274" s="2">
        <f t="shared" si="9"/>
        <v>-0.29166666666666669</v>
      </c>
    </row>
    <row r="275" spans="1:22" x14ac:dyDescent="0.2">
      <c r="A275" s="1" t="s">
        <v>273</v>
      </c>
      <c r="B275" s="1">
        <v>892</v>
      </c>
      <c r="C275" s="8">
        <v>119</v>
      </c>
      <c r="D275" s="8">
        <v>119</v>
      </c>
      <c r="E275" s="8">
        <v>129</v>
      </c>
      <c r="F275" s="8">
        <v>129</v>
      </c>
      <c r="G275" s="8">
        <v>137</v>
      </c>
      <c r="H275" s="8">
        <v>129</v>
      </c>
      <c r="I275" s="8">
        <v>129</v>
      </c>
      <c r="J275" s="8">
        <v>129</v>
      </c>
      <c r="K275" s="8">
        <v>129</v>
      </c>
      <c r="L275" s="8">
        <v>118</v>
      </c>
      <c r="M275" s="8">
        <v>132</v>
      </c>
      <c r="N275" s="8">
        <v>132</v>
      </c>
      <c r="O275" s="8">
        <v>132</v>
      </c>
      <c r="P275" s="8">
        <v>132</v>
      </c>
      <c r="Q275" s="8">
        <v>132</v>
      </c>
      <c r="R275" s="8">
        <v>132</v>
      </c>
      <c r="S275" s="8">
        <v>140</v>
      </c>
      <c r="T275" s="8">
        <v>140</v>
      </c>
      <c r="U275" s="1">
        <f t="shared" si="8"/>
        <v>21</v>
      </c>
      <c r="V275" s="2">
        <f t="shared" si="9"/>
        <v>0.17647058823529413</v>
      </c>
    </row>
    <row r="276" spans="1:22" x14ac:dyDescent="0.2">
      <c r="A276" s="1" t="s">
        <v>274</v>
      </c>
      <c r="B276" s="1">
        <v>893</v>
      </c>
      <c r="C276" s="8">
        <v>206</v>
      </c>
      <c r="D276" s="8">
        <v>206</v>
      </c>
      <c r="E276" s="8">
        <v>206</v>
      </c>
      <c r="F276" s="8">
        <v>205</v>
      </c>
      <c r="G276" s="8">
        <v>205</v>
      </c>
      <c r="H276" s="8">
        <v>205</v>
      </c>
      <c r="I276" s="8">
        <v>195</v>
      </c>
      <c r="J276" s="8">
        <v>187</v>
      </c>
      <c r="K276" s="8">
        <v>195</v>
      </c>
      <c r="L276" s="8">
        <v>162</v>
      </c>
      <c r="M276" s="8">
        <v>162</v>
      </c>
      <c r="N276" s="8">
        <v>147</v>
      </c>
      <c r="O276" s="8">
        <v>131</v>
      </c>
      <c r="P276" s="8">
        <v>131</v>
      </c>
      <c r="Q276" s="8">
        <v>139</v>
      </c>
      <c r="R276" s="8">
        <v>149</v>
      </c>
      <c r="S276" s="8">
        <v>149</v>
      </c>
      <c r="T276" s="8">
        <v>150</v>
      </c>
      <c r="U276" s="1">
        <f t="shared" si="8"/>
        <v>-56</v>
      </c>
      <c r="V276" s="2">
        <f t="shared" si="9"/>
        <v>-0.27184466019417475</v>
      </c>
    </row>
    <row r="277" spans="1:22" x14ac:dyDescent="0.2">
      <c r="A277" s="1" t="s">
        <v>275</v>
      </c>
      <c r="B277" s="1">
        <v>895</v>
      </c>
      <c r="C277" s="8">
        <v>1131</v>
      </c>
      <c r="D277" s="8">
        <v>1113</v>
      </c>
      <c r="E277" s="8">
        <v>1007</v>
      </c>
      <c r="F277" s="8">
        <v>1007</v>
      </c>
      <c r="G277" s="8">
        <v>820</v>
      </c>
      <c r="H277" s="8">
        <v>803</v>
      </c>
      <c r="I277" s="8">
        <v>692</v>
      </c>
      <c r="J277" s="8">
        <v>562</v>
      </c>
      <c r="K277" s="8">
        <v>594</v>
      </c>
      <c r="L277" s="8">
        <v>512</v>
      </c>
      <c r="M277" s="8">
        <v>512</v>
      </c>
      <c r="N277" s="8">
        <v>458</v>
      </c>
      <c r="O277" s="8">
        <v>458</v>
      </c>
      <c r="P277" s="8">
        <v>458</v>
      </c>
      <c r="Q277" s="8">
        <v>458</v>
      </c>
      <c r="R277" s="8">
        <v>458</v>
      </c>
      <c r="S277" s="8">
        <v>507</v>
      </c>
      <c r="T277" s="8">
        <v>507</v>
      </c>
      <c r="U277" s="1">
        <f t="shared" si="8"/>
        <v>-624</v>
      </c>
      <c r="V277" s="2">
        <f t="shared" si="9"/>
        <v>-0.55172413793103448</v>
      </c>
    </row>
    <row r="278" spans="1:22" x14ac:dyDescent="0.2">
      <c r="A278" s="1" t="s">
        <v>276</v>
      </c>
      <c r="B278" s="1">
        <v>785</v>
      </c>
      <c r="C278" s="8">
        <v>149</v>
      </c>
      <c r="D278" s="8">
        <v>149</v>
      </c>
      <c r="E278" s="8">
        <v>149</v>
      </c>
      <c r="F278" s="8">
        <v>149</v>
      </c>
      <c r="G278" s="8">
        <v>149</v>
      </c>
      <c r="H278" s="8">
        <v>149</v>
      </c>
      <c r="I278" s="8">
        <v>149</v>
      </c>
      <c r="J278" s="8">
        <v>149</v>
      </c>
      <c r="K278" s="8">
        <v>149</v>
      </c>
      <c r="L278" s="8">
        <v>149</v>
      </c>
      <c r="M278" s="8">
        <v>149</v>
      </c>
      <c r="N278" s="8">
        <v>138</v>
      </c>
      <c r="O278" s="8">
        <v>128</v>
      </c>
      <c r="P278" s="8">
        <v>128</v>
      </c>
      <c r="Q278" s="8">
        <v>128</v>
      </c>
      <c r="R278" s="8">
        <v>120</v>
      </c>
      <c r="S278" s="8">
        <v>120</v>
      </c>
      <c r="T278" s="8">
        <v>116</v>
      </c>
      <c r="U278" s="1">
        <f t="shared" si="8"/>
        <v>-33</v>
      </c>
      <c r="V278" s="2">
        <f t="shared" si="9"/>
        <v>-0.22147651006711411</v>
      </c>
    </row>
    <row r="279" spans="1:22" x14ac:dyDescent="0.2">
      <c r="A279" s="1" t="s">
        <v>277</v>
      </c>
      <c r="B279" s="1">
        <v>905</v>
      </c>
      <c r="C279" s="8">
        <v>3594</v>
      </c>
      <c r="D279" s="8">
        <v>3703</v>
      </c>
      <c r="E279" s="8">
        <v>3826</v>
      </c>
      <c r="F279" s="8">
        <v>4046</v>
      </c>
      <c r="G279" s="8">
        <v>3979</v>
      </c>
      <c r="H279" s="8">
        <v>3870</v>
      </c>
      <c r="I279" s="8">
        <v>3879</v>
      </c>
      <c r="J279" s="8">
        <v>3783</v>
      </c>
      <c r="K279" s="8">
        <v>3782</v>
      </c>
      <c r="L279" s="8">
        <v>3524</v>
      </c>
      <c r="M279" s="8">
        <v>3600</v>
      </c>
      <c r="N279" s="8">
        <v>3618</v>
      </c>
      <c r="O279" s="8">
        <v>3767</v>
      </c>
      <c r="P279" s="8">
        <v>3779</v>
      </c>
      <c r="Q279" s="8">
        <v>3784</v>
      </c>
      <c r="R279" s="8">
        <v>3726</v>
      </c>
      <c r="S279" s="8">
        <v>3522</v>
      </c>
      <c r="T279" s="8">
        <v>3382</v>
      </c>
      <c r="U279" s="1">
        <f t="shared" si="8"/>
        <v>-212</v>
      </c>
      <c r="V279" s="2">
        <f t="shared" si="9"/>
        <v>-5.8987200890372841E-2</v>
      </c>
    </row>
    <row r="280" spans="1:22" x14ac:dyDescent="0.2">
      <c r="A280" s="1" t="s">
        <v>278</v>
      </c>
      <c r="B280" s="1">
        <v>908</v>
      </c>
      <c r="C280" s="8">
        <v>922</v>
      </c>
      <c r="D280" s="8">
        <v>922</v>
      </c>
      <c r="E280" s="8">
        <v>900</v>
      </c>
      <c r="F280" s="8">
        <v>877</v>
      </c>
      <c r="G280" s="8">
        <v>857</v>
      </c>
      <c r="H280" s="8">
        <v>819</v>
      </c>
      <c r="I280" s="8">
        <v>769</v>
      </c>
      <c r="J280" s="8">
        <v>586</v>
      </c>
      <c r="K280" s="8">
        <v>534</v>
      </c>
      <c r="L280" s="8">
        <v>504</v>
      </c>
      <c r="M280" s="8">
        <v>401</v>
      </c>
      <c r="N280" s="8">
        <v>401</v>
      </c>
      <c r="O280" s="8">
        <v>401</v>
      </c>
      <c r="P280" s="8">
        <v>353</v>
      </c>
      <c r="Q280" s="8">
        <v>337</v>
      </c>
      <c r="R280" s="8">
        <v>205</v>
      </c>
      <c r="S280" s="8">
        <v>242</v>
      </c>
      <c r="T280" s="8">
        <v>233</v>
      </c>
      <c r="U280" s="1">
        <f t="shared" si="8"/>
        <v>-689</v>
      </c>
      <c r="V280" s="2">
        <f t="shared" si="9"/>
        <v>-0.74728850325379614</v>
      </c>
    </row>
    <row r="281" spans="1:22" x14ac:dyDescent="0.2">
      <c r="A281" s="1" t="s">
        <v>279</v>
      </c>
      <c r="B281" s="1">
        <v>911</v>
      </c>
      <c r="C281" s="8">
        <v>44</v>
      </c>
      <c r="D281" s="8">
        <v>44</v>
      </c>
      <c r="E281" s="8">
        <v>44</v>
      </c>
      <c r="F281" s="8">
        <v>44</v>
      </c>
      <c r="G281" s="8">
        <v>44</v>
      </c>
      <c r="H281" s="8">
        <v>44</v>
      </c>
      <c r="I281" s="8">
        <v>44</v>
      </c>
      <c r="J281" s="8">
        <v>44</v>
      </c>
      <c r="K281" s="8">
        <v>44</v>
      </c>
      <c r="L281" s="8">
        <v>44</v>
      </c>
      <c r="M281" s="8">
        <v>44</v>
      </c>
      <c r="N281" s="8">
        <v>44</v>
      </c>
      <c r="O281" s="8">
        <v>34</v>
      </c>
      <c r="P281" s="8">
        <v>34</v>
      </c>
      <c r="Q281" s="8">
        <v>34</v>
      </c>
      <c r="R281" s="8">
        <v>34</v>
      </c>
      <c r="S281" s="8">
        <v>23</v>
      </c>
      <c r="T281" s="8">
        <v>23</v>
      </c>
      <c r="U281" s="1">
        <f t="shared" si="8"/>
        <v>-21</v>
      </c>
      <c r="V281" s="2">
        <f t="shared" si="9"/>
        <v>-0.47727272727272729</v>
      </c>
    </row>
    <row r="282" spans="1:22" x14ac:dyDescent="0.2">
      <c r="A282" s="1" t="s">
        <v>280</v>
      </c>
      <c r="B282" s="1">
        <v>92</v>
      </c>
      <c r="C282" s="8">
        <v>16000</v>
      </c>
      <c r="D282" s="8">
        <v>16265</v>
      </c>
      <c r="E282" s="8">
        <v>16484</v>
      </c>
      <c r="F282" s="8">
        <v>16722</v>
      </c>
      <c r="G282" s="8">
        <v>16778</v>
      </c>
      <c r="H282" s="8">
        <v>16953</v>
      </c>
      <c r="I282" s="8">
        <v>17191</v>
      </c>
      <c r="J282" s="8">
        <v>16964</v>
      </c>
      <c r="K282" s="8">
        <v>16867</v>
      </c>
      <c r="L282" s="8">
        <v>16406</v>
      </c>
      <c r="M282" s="8">
        <v>15540</v>
      </c>
      <c r="N282" s="8">
        <v>15761</v>
      </c>
      <c r="O282" s="8">
        <v>15885</v>
      </c>
      <c r="P282" s="8">
        <v>15802</v>
      </c>
      <c r="Q282" s="8">
        <v>16000</v>
      </c>
      <c r="R282" s="8">
        <v>15613</v>
      </c>
      <c r="S282" s="8">
        <v>16053</v>
      </c>
      <c r="T282" s="8">
        <v>15320</v>
      </c>
      <c r="U282" s="1">
        <f t="shared" si="8"/>
        <v>-680</v>
      </c>
      <c r="V282" s="2">
        <f t="shared" si="9"/>
        <v>-4.2500000000000003E-2</v>
      </c>
    </row>
    <row r="283" spans="1:22" x14ac:dyDescent="0.2">
      <c r="A283" s="1" t="s">
        <v>281</v>
      </c>
      <c r="B283" s="1">
        <v>915</v>
      </c>
      <c r="C283" s="8">
        <v>1685</v>
      </c>
      <c r="D283" s="8">
        <v>1664</v>
      </c>
      <c r="E283" s="8">
        <v>1661</v>
      </c>
      <c r="F283" s="8">
        <v>1662</v>
      </c>
      <c r="G283" s="8">
        <v>1623</v>
      </c>
      <c r="H283" s="8">
        <v>1384</v>
      </c>
      <c r="I283" s="8">
        <v>1362</v>
      </c>
      <c r="J283" s="8">
        <v>1296</v>
      </c>
      <c r="K283" s="8">
        <v>1253</v>
      </c>
      <c r="L283" s="8">
        <v>1253</v>
      </c>
      <c r="M283" s="8">
        <v>1206</v>
      </c>
      <c r="N283" s="8">
        <v>1235</v>
      </c>
      <c r="O283" s="8">
        <v>1227</v>
      </c>
      <c r="P283" s="8">
        <v>1181</v>
      </c>
      <c r="Q283" s="8">
        <v>1158</v>
      </c>
      <c r="R283" s="8">
        <v>1133</v>
      </c>
      <c r="S283" s="8">
        <v>1183</v>
      </c>
      <c r="T283" s="8">
        <v>1155</v>
      </c>
      <c r="U283" s="1">
        <f t="shared" si="8"/>
        <v>-530</v>
      </c>
      <c r="V283" s="2">
        <f t="shared" si="9"/>
        <v>-0.31454005934718099</v>
      </c>
    </row>
    <row r="284" spans="1:22" x14ac:dyDescent="0.2">
      <c r="A284" s="1" t="s">
        <v>282</v>
      </c>
      <c r="B284" s="1">
        <v>918</v>
      </c>
      <c r="C284" s="8">
        <v>63</v>
      </c>
      <c r="D284" s="8">
        <v>63</v>
      </c>
      <c r="E284" s="8">
        <v>63</v>
      </c>
      <c r="F284" s="8">
        <v>63</v>
      </c>
      <c r="G284" s="8">
        <v>63</v>
      </c>
      <c r="H284" s="8">
        <v>63</v>
      </c>
      <c r="I284" s="8">
        <v>63</v>
      </c>
      <c r="J284" s="8">
        <v>47</v>
      </c>
      <c r="K284" s="8">
        <v>47</v>
      </c>
      <c r="L284" s="8">
        <v>47</v>
      </c>
      <c r="M284" s="8">
        <v>47</v>
      </c>
      <c r="N284" s="8">
        <v>47</v>
      </c>
      <c r="O284" s="8">
        <v>39</v>
      </c>
      <c r="P284" s="8">
        <v>39</v>
      </c>
      <c r="Q284" s="8">
        <v>39</v>
      </c>
      <c r="R284" s="8">
        <v>39</v>
      </c>
      <c r="S284" s="8">
        <v>39</v>
      </c>
      <c r="T284" s="8">
        <v>39</v>
      </c>
      <c r="U284" s="1">
        <f t="shared" si="8"/>
        <v>-24</v>
      </c>
      <c r="V284" s="2">
        <f t="shared" si="9"/>
        <v>-0.38095238095238093</v>
      </c>
    </row>
    <row r="285" spans="1:22" x14ac:dyDescent="0.2">
      <c r="A285" s="1" t="s">
        <v>283</v>
      </c>
      <c r="B285" s="1">
        <v>921</v>
      </c>
      <c r="C285" s="8">
        <v>136</v>
      </c>
      <c r="D285" s="8">
        <v>136</v>
      </c>
      <c r="E285" s="8">
        <v>127</v>
      </c>
      <c r="F285" s="8">
        <v>127</v>
      </c>
      <c r="G285" s="8">
        <v>127</v>
      </c>
      <c r="H285" s="8">
        <v>127</v>
      </c>
      <c r="I285" s="8">
        <v>127</v>
      </c>
      <c r="J285" s="8">
        <v>127</v>
      </c>
      <c r="K285" s="8">
        <v>127</v>
      </c>
      <c r="L285" s="8">
        <v>127</v>
      </c>
      <c r="M285" s="8">
        <v>127</v>
      </c>
      <c r="N285" s="8">
        <v>127</v>
      </c>
      <c r="O285" s="8">
        <v>127</v>
      </c>
      <c r="P285" s="8">
        <v>127</v>
      </c>
      <c r="Q285" s="8">
        <v>127</v>
      </c>
      <c r="R285" s="8">
        <v>127</v>
      </c>
      <c r="S285" s="8">
        <v>127</v>
      </c>
      <c r="T285" s="8">
        <v>127</v>
      </c>
      <c r="U285" s="1">
        <f t="shared" si="8"/>
        <v>-9</v>
      </c>
      <c r="V285" s="2">
        <f t="shared" si="9"/>
        <v>-6.6176470588235295E-2</v>
      </c>
    </row>
    <row r="286" spans="1:22" x14ac:dyDescent="0.2">
      <c r="A286" s="1" t="s">
        <v>284</v>
      </c>
      <c r="B286" s="1">
        <v>922</v>
      </c>
      <c r="C286" s="8">
        <v>49</v>
      </c>
      <c r="D286" s="8">
        <v>49</v>
      </c>
      <c r="E286" s="8">
        <v>49</v>
      </c>
      <c r="F286" s="8">
        <v>49</v>
      </c>
      <c r="G286" s="8">
        <v>49</v>
      </c>
      <c r="H286" s="8">
        <v>49</v>
      </c>
      <c r="I286" s="8">
        <v>44</v>
      </c>
      <c r="J286" s="8">
        <v>44</v>
      </c>
      <c r="K286" s="8">
        <v>44</v>
      </c>
      <c r="L286" s="8">
        <v>44</v>
      </c>
      <c r="M286" s="8">
        <v>44</v>
      </c>
      <c r="N286" s="8">
        <v>44</v>
      </c>
      <c r="O286" s="8">
        <v>44</v>
      </c>
      <c r="P286" s="8">
        <v>44</v>
      </c>
      <c r="Q286" s="8">
        <v>44</v>
      </c>
      <c r="R286" s="8">
        <v>44</v>
      </c>
      <c r="S286" s="8">
        <v>44</v>
      </c>
      <c r="T286" s="8">
        <v>44</v>
      </c>
      <c r="U286" s="1">
        <f t="shared" si="8"/>
        <v>-5</v>
      </c>
      <c r="V286" s="2">
        <f t="shared" si="9"/>
        <v>-0.10204081632653061</v>
      </c>
    </row>
    <row r="287" spans="1:22" x14ac:dyDescent="0.2">
      <c r="A287" s="1" t="s">
        <v>285</v>
      </c>
      <c r="B287" s="1">
        <v>924</v>
      </c>
      <c r="C287" s="8">
        <v>127</v>
      </c>
      <c r="D287" s="8">
        <v>127</v>
      </c>
      <c r="E287" s="8">
        <v>127</v>
      </c>
      <c r="F287" s="8">
        <v>127</v>
      </c>
      <c r="G287" s="8">
        <v>127</v>
      </c>
      <c r="H287" s="8">
        <v>127</v>
      </c>
      <c r="I287" s="8">
        <v>127</v>
      </c>
      <c r="J287" s="8">
        <v>127</v>
      </c>
      <c r="K287" s="8">
        <v>127</v>
      </c>
      <c r="L287" s="8">
        <v>133</v>
      </c>
      <c r="M287" s="8">
        <v>133</v>
      </c>
      <c r="N287" s="8">
        <v>137</v>
      </c>
      <c r="O287" s="8">
        <v>137</v>
      </c>
      <c r="P287" s="8">
        <v>136</v>
      </c>
      <c r="Q287" s="8">
        <v>135</v>
      </c>
      <c r="R287" s="8">
        <v>135</v>
      </c>
      <c r="S287" s="8">
        <v>140</v>
      </c>
      <c r="T287" s="8">
        <v>140</v>
      </c>
      <c r="U287" s="1">
        <f t="shared" si="8"/>
        <v>13</v>
      </c>
      <c r="V287" s="2">
        <f t="shared" si="9"/>
        <v>0.10236220472440945</v>
      </c>
    </row>
    <row r="288" spans="1:22" x14ac:dyDescent="0.2">
      <c r="A288" s="1" t="s">
        <v>286</v>
      </c>
      <c r="B288" s="1">
        <v>925</v>
      </c>
      <c r="C288" s="8">
        <v>196</v>
      </c>
      <c r="D288" s="8">
        <v>196</v>
      </c>
      <c r="E288" s="8">
        <v>208</v>
      </c>
      <c r="F288" s="8">
        <v>211</v>
      </c>
      <c r="G288" s="8">
        <v>211</v>
      </c>
      <c r="H288" s="8">
        <v>196</v>
      </c>
      <c r="I288" s="8">
        <v>210</v>
      </c>
      <c r="J288" s="8">
        <v>220</v>
      </c>
      <c r="K288" s="8">
        <v>220</v>
      </c>
      <c r="L288" s="8">
        <v>221</v>
      </c>
      <c r="M288" s="8">
        <v>221</v>
      </c>
      <c r="N288" s="8">
        <v>229</v>
      </c>
      <c r="O288" s="8">
        <v>229</v>
      </c>
      <c r="P288" s="8">
        <v>229</v>
      </c>
      <c r="Q288" s="8">
        <v>229</v>
      </c>
      <c r="R288" s="8">
        <v>229</v>
      </c>
      <c r="S288" s="8">
        <v>227</v>
      </c>
      <c r="T288" s="8">
        <v>227</v>
      </c>
      <c r="U288" s="1">
        <f t="shared" si="8"/>
        <v>31</v>
      </c>
      <c r="V288" s="2">
        <f t="shared" si="9"/>
        <v>0.15816326530612246</v>
      </c>
    </row>
    <row r="289" spans="1:22" x14ac:dyDescent="0.2">
      <c r="A289" s="1" t="s">
        <v>287</v>
      </c>
      <c r="B289" s="1">
        <v>927</v>
      </c>
      <c r="C289" s="8">
        <v>1025</v>
      </c>
      <c r="D289" s="8">
        <v>1038</v>
      </c>
      <c r="E289" s="8">
        <v>1038</v>
      </c>
      <c r="F289" s="8">
        <v>1057</v>
      </c>
      <c r="G289" s="8">
        <v>1023</v>
      </c>
      <c r="H289" s="8">
        <v>1045</v>
      </c>
      <c r="I289" s="8">
        <v>1045</v>
      </c>
      <c r="J289" s="8">
        <v>1045</v>
      </c>
      <c r="K289" s="8">
        <v>1045</v>
      </c>
      <c r="L289" s="8">
        <v>880</v>
      </c>
      <c r="M289" s="8">
        <v>843</v>
      </c>
      <c r="N289" s="8">
        <v>865</v>
      </c>
      <c r="O289" s="8">
        <v>706</v>
      </c>
      <c r="P289" s="8">
        <v>698</v>
      </c>
      <c r="Q289" s="8">
        <v>729</v>
      </c>
      <c r="R289" s="8">
        <v>702</v>
      </c>
      <c r="S289" s="8">
        <v>796</v>
      </c>
      <c r="T289" s="8">
        <v>779</v>
      </c>
      <c r="U289" s="1">
        <f t="shared" si="8"/>
        <v>-246</v>
      </c>
      <c r="V289" s="2">
        <f t="shared" si="9"/>
        <v>-0.24</v>
      </c>
    </row>
    <row r="290" spans="1:22" x14ac:dyDescent="0.2">
      <c r="A290" s="1" t="s">
        <v>288</v>
      </c>
      <c r="B290" s="1">
        <v>931</v>
      </c>
      <c r="C290" s="8">
        <v>410</v>
      </c>
      <c r="D290" s="8">
        <v>410</v>
      </c>
      <c r="E290" s="8">
        <v>411</v>
      </c>
      <c r="F290" s="8">
        <v>413</v>
      </c>
      <c r="G290" s="8">
        <v>413</v>
      </c>
      <c r="H290" s="8">
        <v>397</v>
      </c>
      <c r="I290" s="8">
        <v>387</v>
      </c>
      <c r="J290" s="8">
        <v>387</v>
      </c>
      <c r="K290" s="8">
        <v>387</v>
      </c>
      <c r="L290" s="8">
        <v>385</v>
      </c>
      <c r="M290" s="8">
        <v>383</v>
      </c>
      <c r="N290" s="8">
        <v>373</v>
      </c>
      <c r="O290" s="8">
        <v>373</v>
      </c>
      <c r="P290" s="8">
        <v>373</v>
      </c>
      <c r="Q290" s="8">
        <v>349</v>
      </c>
      <c r="R290" s="8">
        <v>355</v>
      </c>
      <c r="S290" s="8">
        <v>395</v>
      </c>
      <c r="T290" s="8">
        <v>266</v>
      </c>
      <c r="U290" s="1">
        <f t="shared" si="8"/>
        <v>-144</v>
      </c>
      <c r="V290" s="2">
        <f t="shared" si="9"/>
        <v>-0.35121951219512193</v>
      </c>
    </row>
    <row r="291" spans="1:22" x14ac:dyDescent="0.2">
      <c r="A291" s="1" t="s">
        <v>289</v>
      </c>
      <c r="B291" s="1">
        <v>934</v>
      </c>
      <c r="C291" s="8">
        <v>139</v>
      </c>
      <c r="D291" s="8">
        <v>148</v>
      </c>
      <c r="E291" s="8">
        <v>148</v>
      </c>
      <c r="F291" s="8">
        <v>148</v>
      </c>
      <c r="G291" s="8">
        <v>148</v>
      </c>
      <c r="H291" s="8">
        <v>140</v>
      </c>
      <c r="I291" s="8">
        <v>131</v>
      </c>
      <c r="J291" s="8">
        <v>131</v>
      </c>
      <c r="K291" s="8">
        <v>131</v>
      </c>
      <c r="L291" s="8">
        <v>131</v>
      </c>
      <c r="M291" s="8">
        <v>115</v>
      </c>
      <c r="N291" s="8">
        <v>122</v>
      </c>
      <c r="O291" s="8">
        <v>122</v>
      </c>
      <c r="P291" s="8">
        <v>122</v>
      </c>
      <c r="Q291" s="8">
        <v>120</v>
      </c>
      <c r="R291" s="8">
        <v>120</v>
      </c>
      <c r="S291" s="8">
        <v>114</v>
      </c>
      <c r="T291" s="8">
        <v>114</v>
      </c>
      <c r="U291" s="1">
        <f t="shared" si="8"/>
        <v>-25</v>
      </c>
      <c r="V291" s="2">
        <f t="shared" si="9"/>
        <v>-0.17985611510791366</v>
      </c>
    </row>
    <row r="292" spans="1:22" x14ac:dyDescent="0.2">
      <c r="A292" s="1" t="s">
        <v>290</v>
      </c>
      <c r="B292" s="1">
        <v>935</v>
      </c>
      <c r="C292" s="8">
        <v>156</v>
      </c>
      <c r="D292" s="8">
        <v>151</v>
      </c>
      <c r="E292" s="8">
        <v>156</v>
      </c>
      <c r="F292" s="8">
        <v>149</v>
      </c>
      <c r="G292" s="8">
        <v>164</v>
      </c>
      <c r="H292" s="8">
        <v>164</v>
      </c>
      <c r="I292" s="8">
        <v>173</v>
      </c>
      <c r="J292" s="8">
        <v>173</v>
      </c>
      <c r="K292" s="8">
        <v>187</v>
      </c>
      <c r="L292" s="8">
        <v>187</v>
      </c>
      <c r="M292" s="8">
        <v>187</v>
      </c>
      <c r="N292" s="8">
        <v>182</v>
      </c>
      <c r="O292" s="8">
        <v>182</v>
      </c>
      <c r="P292" s="8">
        <v>182</v>
      </c>
      <c r="Q292" s="8">
        <v>182</v>
      </c>
      <c r="R292" s="8">
        <v>171</v>
      </c>
      <c r="S292" s="8">
        <v>171</v>
      </c>
      <c r="T292" s="8">
        <v>171</v>
      </c>
      <c r="U292" s="1">
        <f t="shared" si="8"/>
        <v>15</v>
      </c>
      <c r="V292" s="2">
        <f t="shared" si="9"/>
        <v>9.6153846153846159E-2</v>
      </c>
    </row>
    <row r="293" spans="1:22" x14ac:dyDescent="0.2">
      <c r="A293" s="1" t="s">
        <v>291</v>
      </c>
      <c r="B293" s="1">
        <v>936</v>
      </c>
      <c r="C293" s="8">
        <v>481</v>
      </c>
      <c r="D293" s="8">
        <v>517</v>
      </c>
      <c r="E293" s="8">
        <v>517</v>
      </c>
      <c r="F293" s="8">
        <v>496</v>
      </c>
      <c r="G293" s="8">
        <v>496</v>
      </c>
      <c r="H293" s="8">
        <v>460</v>
      </c>
      <c r="I293" s="8">
        <v>496</v>
      </c>
      <c r="J293" s="8">
        <v>460</v>
      </c>
      <c r="K293" s="8">
        <v>406</v>
      </c>
      <c r="L293" s="8">
        <v>364</v>
      </c>
      <c r="M293" s="8">
        <v>364</v>
      </c>
      <c r="N293" s="8">
        <v>356</v>
      </c>
      <c r="O293" s="8">
        <v>329</v>
      </c>
      <c r="P293" s="8">
        <v>329</v>
      </c>
      <c r="Q293" s="8">
        <v>329</v>
      </c>
      <c r="R293" s="8">
        <v>344</v>
      </c>
      <c r="S293" s="8">
        <v>344</v>
      </c>
      <c r="T293" s="8">
        <v>344</v>
      </c>
      <c r="U293" s="1">
        <f t="shared" si="8"/>
        <v>-137</v>
      </c>
      <c r="V293" s="2">
        <f t="shared" si="9"/>
        <v>-0.28482328482328484</v>
      </c>
    </row>
    <row r="294" spans="1:22" x14ac:dyDescent="0.2">
      <c r="A294" s="1" t="s">
        <v>292</v>
      </c>
      <c r="B294" s="1">
        <v>946</v>
      </c>
      <c r="C294" s="8">
        <v>209</v>
      </c>
      <c r="D294" s="8">
        <v>162</v>
      </c>
      <c r="E294" s="8">
        <v>162</v>
      </c>
      <c r="F294" s="8">
        <v>162</v>
      </c>
      <c r="G294" s="8">
        <v>162</v>
      </c>
      <c r="H294" s="8">
        <v>162</v>
      </c>
      <c r="I294" s="8">
        <v>162</v>
      </c>
      <c r="J294" s="8">
        <v>144</v>
      </c>
      <c r="K294" s="8">
        <v>144</v>
      </c>
      <c r="L294" s="8">
        <v>135</v>
      </c>
      <c r="M294" s="8">
        <v>135</v>
      </c>
      <c r="N294" s="8">
        <v>135</v>
      </c>
      <c r="O294" s="8">
        <v>127</v>
      </c>
      <c r="P294" s="8">
        <v>119</v>
      </c>
      <c r="Q294" s="8">
        <v>119</v>
      </c>
      <c r="R294" s="8">
        <v>119</v>
      </c>
      <c r="S294" s="8">
        <v>119</v>
      </c>
      <c r="T294" s="8">
        <v>114</v>
      </c>
      <c r="U294" s="1">
        <f t="shared" si="8"/>
        <v>-95</v>
      </c>
      <c r="V294" s="2">
        <f t="shared" si="9"/>
        <v>-0.45454545454545453</v>
      </c>
    </row>
    <row r="295" spans="1:22" x14ac:dyDescent="0.2">
      <c r="A295" s="1" t="s">
        <v>293</v>
      </c>
      <c r="B295" s="1">
        <v>976</v>
      </c>
      <c r="C295" s="8">
        <v>186</v>
      </c>
      <c r="D295" s="8">
        <v>188</v>
      </c>
      <c r="E295" s="8">
        <v>188</v>
      </c>
      <c r="F295" s="8">
        <v>188</v>
      </c>
      <c r="G295" s="8">
        <v>188</v>
      </c>
      <c r="H295" s="8">
        <v>188</v>
      </c>
      <c r="I295" s="8">
        <v>188</v>
      </c>
      <c r="J295" s="8">
        <v>188</v>
      </c>
      <c r="K295" s="8">
        <v>188</v>
      </c>
      <c r="L295" s="8">
        <v>188</v>
      </c>
      <c r="M295" s="8">
        <v>188</v>
      </c>
      <c r="N295" s="8">
        <v>180</v>
      </c>
      <c r="O295" s="8">
        <v>164</v>
      </c>
      <c r="P295" s="8">
        <v>164</v>
      </c>
      <c r="Q295" s="8">
        <v>164</v>
      </c>
      <c r="R295" s="8">
        <v>159</v>
      </c>
      <c r="S295" s="8">
        <v>155</v>
      </c>
      <c r="T295" s="8">
        <v>155</v>
      </c>
      <c r="U295" s="1">
        <f t="shared" si="8"/>
        <v>-31</v>
      </c>
      <c r="V295" s="2">
        <f t="shared" si="9"/>
        <v>-0.16666666666666666</v>
      </c>
    </row>
    <row r="296" spans="1:22" x14ac:dyDescent="0.2">
      <c r="A296" s="1" t="s">
        <v>294</v>
      </c>
      <c r="B296" s="1">
        <v>977</v>
      </c>
      <c r="C296" s="8">
        <v>670</v>
      </c>
      <c r="D296" s="8">
        <v>670</v>
      </c>
      <c r="E296" s="8">
        <v>657</v>
      </c>
      <c r="F296" s="8">
        <v>665</v>
      </c>
      <c r="G296" s="8">
        <v>651</v>
      </c>
      <c r="H296" s="8">
        <v>594</v>
      </c>
      <c r="I296" s="8">
        <v>594</v>
      </c>
      <c r="J296" s="8">
        <v>594</v>
      </c>
      <c r="K296" s="8">
        <v>581</v>
      </c>
      <c r="L296" s="8">
        <v>581</v>
      </c>
      <c r="M296" s="8">
        <v>581</v>
      </c>
      <c r="N296" s="8">
        <v>581</v>
      </c>
      <c r="O296" s="8">
        <v>581</v>
      </c>
      <c r="P296" s="8">
        <v>567</v>
      </c>
      <c r="Q296" s="8">
        <v>570</v>
      </c>
      <c r="R296" s="8">
        <v>531</v>
      </c>
      <c r="S296" s="8">
        <v>531</v>
      </c>
      <c r="T296" s="8">
        <v>531</v>
      </c>
      <c r="U296" s="1">
        <f t="shared" si="8"/>
        <v>-139</v>
      </c>
      <c r="V296" s="2">
        <f t="shared" si="9"/>
        <v>-0.20746268656716418</v>
      </c>
    </row>
    <row r="297" spans="1:22" x14ac:dyDescent="0.2">
      <c r="A297" s="1" t="s">
        <v>295</v>
      </c>
      <c r="B297" s="1">
        <v>980</v>
      </c>
      <c r="C297" s="8">
        <v>807</v>
      </c>
      <c r="D297" s="8">
        <v>808</v>
      </c>
      <c r="E297" s="8">
        <v>879</v>
      </c>
      <c r="F297" s="8">
        <v>889</v>
      </c>
      <c r="G297" s="8">
        <v>894</v>
      </c>
      <c r="H297" s="8">
        <v>879</v>
      </c>
      <c r="I297" s="8">
        <v>918</v>
      </c>
      <c r="J297" s="8">
        <v>883</v>
      </c>
      <c r="K297" s="8">
        <v>880</v>
      </c>
      <c r="L297" s="8">
        <v>846</v>
      </c>
      <c r="M297" s="8">
        <v>846</v>
      </c>
      <c r="N297" s="8">
        <v>861</v>
      </c>
      <c r="O297" s="8">
        <v>829</v>
      </c>
      <c r="P297" s="8">
        <v>782</v>
      </c>
      <c r="Q297" s="8">
        <v>845</v>
      </c>
      <c r="R297" s="8">
        <v>860</v>
      </c>
      <c r="S297" s="8">
        <v>833</v>
      </c>
      <c r="T297" s="8">
        <v>833</v>
      </c>
      <c r="U297" s="1">
        <f t="shared" si="8"/>
        <v>26</v>
      </c>
      <c r="V297" s="2">
        <f t="shared" si="9"/>
        <v>3.2218091697645598E-2</v>
      </c>
    </row>
    <row r="298" spans="1:22" x14ac:dyDescent="0.2">
      <c r="A298" s="1" t="s">
        <v>296</v>
      </c>
      <c r="B298" s="1">
        <v>981</v>
      </c>
      <c r="C298" s="8">
        <v>66</v>
      </c>
      <c r="D298" s="8">
        <v>66</v>
      </c>
      <c r="E298" s="8">
        <v>66</v>
      </c>
      <c r="F298" s="8">
        <v>66</v>
      </c>
      <c r="G298" s="8">
        <v>66</v>
      </c>
      <c r="H298" s="8">
        <v>66</v>
      </c>
      <c r="I298" s="8">
        <v>66</v>
      </c>
      <c r="J298" s="8">
        <v>66</v>
      </c>
      <c r="K298" s="8">
        <v>66</v>
      </c>
      <c r="L298" s="8">
        <v>66</v>
      </c>
      <c r="M298" s="8">
        <v>66</v>
      </c>
      <c r="N298" s="8">
        <v>60</v>
      </c>
      <c r="O298" s="8">
        <v>52</v>
      </c>
      <c r="P298" s="8">
        <v>52</v>
      </c>
      <c r="Q298" s="8">
        <v>52</v>
      </c>
      <c r="R298" s="8">
        <v>52</v>
      </c>
      <c r="S298" s="8">
        <v>52</v>
      </c>
      <c r="T298" s="8">
        <v>52</v>
      </c>
      <c r="U298" s="1">
        <f t="shared" si="8"/>
        <v>-14</v>
      </c>
      <c r="V298" s="2">
        <f t="shared" si="9"/>
        <v>-0.21212121212121213</v>
      </c>
    </row>
    <row r="299" spans="1:22" x14ac:dyDescent="0.2">
      <c r="A299" s="1" t="s">
        <v>297</v>
      </c>
      <c r="B299" s="1">
        <v>989</v>
      </c>
      <c r="C299" s="8">
        <v>256</v>
      </c>
      <c r="D299" s="8">
        <v>256</v>
      </c>
      <c r="E299" s="8">
        <v>269</v>
      </c>
      <c r="F299" s="8">
        <v>276</v>
      </c>
      <c r="G299" s="8">
        <v>276</v>
      </c>
      <c r="H299" s="8">
        <v>276</v>
      </c>
      <c r="I299" s="8">
        <v>276</v>
      </c>
      <c r="J299" s="8">
        <v>276</v>
      </c>
      <c r="K299" s="8">
        <v>276</v>
      </c>
      <c r="L299" s="8">
        <v>276</v>
      </c>
      <c r="M299" s="8">
        <v>284</v>
      </c>
      <c r="N299" s="8">
        <v>284</v>
      </c>
      <c r="O299" s="8">
        <v>281</v>
      </c>
      <c r="P299" s="8">
        <v>281</v>
      </c>
      <c r="Q299" s="8">
        <v>279</v>
      </c>
      <c r="R299" s="8">
        <v>247</v>
      </c>
      <c r="S299" s="8">
        <v>240</v>
      </c>
      <c r="T299" s="8">
        <v>240</v>
      </c>
      <c r="U299" s="1">
        <f t="shared" si="8"/>
        <v>-16</v>
      </c>
      <c r="V299" s="2">
        <f t="shared" si="9"/>
        <v>-6.25E-2</v>
      </c>
    </row>
    <row r="300" spans="1:22" x14ac:dyDescent="0.2">
      <c r="A300" s="1" t="s">
        <v>298</v>
      </c>
      <c r="B300" s="1">
        <v>992</v>
      </c>
      <c r="C300" s="8">
        <v>1600</v>
      </c>
      <c r="D300" s="8">
        <v>1558</v>
      </c>
      <c r="E300" s="8">
        <v>1558</v>
      </c>
      <c r="F300" s="8">
        <v>1382</v>
      </c>
      <c r="G300" s="8">
        <v>1344</v>
      </c>
      <c r="H300" s="8">
        <v>1240</v>
      </c>
      <c r="I300" s="8">
        <v>1243</v>
      </c>
      <c r="J300" s="8">
        <v>1165</v>
      </c>
      <c r="K300" s="8">
        <v>1099</v>
      </c>
      <c r="L300" s="8">
        <v>951</v>
      </c>
      <c r="M300" s="8">
        <v>939</v>
      </c>
      <c r="N300" s="8">
        <v>939</v>
      </c>
      <c r="O300" s="8">
        <v>978</v>
      </c>
      <c r="P300" s="8">
        <v>978</v>
      </c>
      <c r="Q300" s="8">
        <v>993</v>
      </c>
      <c r="R300" s="8">
        <v>972</v>
      </c>
      <c r="S300" s="8">
        <v>966</v>
      </c>
      <c r="T300" s="8">
        <v>903</v>
      </c>
      <c r="U300" s="1">
        <f t="shared" si="8"/>
        <v>-697</v>
      </c>
      <c r="V300" s="2">
        <f t="shared" si="9"/>
        <v>-0.43562499999999998</v>
      </c>
    </row>
    <row r="301" spans="1:22" x14ac:dyDescent="0.2">
      <c r="A301" s="20" t="s">
        <v>299</v>
      </c>
      <c r="B301" s="20"/>
      <c r="C301" s="13">
        <f t="shared" ref="C301:T301" si="10">SUM(C6:C300)</f>
        <v>318483</v>
      </c>
      <c r="D301" s="13">
        <f t="shared" si="10"/>
        <v>323184</v>
      </c>
      <c r="E301" s="13">
        <f t="shared" si="10"/>
        <v>326726</v>
      </c>
      <c r="F301" s="13">
        <f t="shared" si="10"/>
        <v>327892</v>
      </c>
      <c r="G301" s="13">
        <f t="shared" si="10"/>
        <v>326032</v>
      </c>
      <c r="H301" s="13">
        <f t="shared" si="10"/>
        <v>322678</v>
      </c>
      <c r="I301" s="13">
        <f t="shared" si="10"/>
        <v>321747</v>
      </c>
      <c r="J301" s="13">
        <f t="shared" si="10"/>
        <v>314057</v>
      </c>
      <c r="K301" s="13">
        <f t="shared" si="10"/>
        <v>311441</v>
      </c>
      <c r="L301" s="13">
        <f t="shared" si="10"/>
        <v>301947</v>
      </c>
      <c r="M301" s="13">
        <f t="shared" si="10"/>
        <v>293067</v>
      </c>
      <c r="N301" s="13">
        <f t="shared" si="10"/>
        <v>289558</v>
      </c>
      <c r="O301" s="13">
        <f t="shared" si="10"/>
        <v>285216</v>
      </c>
      <c r="P301" s="13">
        <f t="shared" si="10"/>
        <v>280441</v>
      </c>
      <c r="Q301" s="13">
        <f t="shared" si="10"/>
        <v>279542</v>
      </c>
      <c r="R301" s="13">
        <f t="shared" si="10"/>
        <v>275408</v>
      </c>
      <c r="S301" s="13">
        <f t="shared" si="10"/>
        <v>276596</v>
      </c>
      <c r="T301" s="13">
        <f t="shared" si="10"/>
        <v>267887</v>
      </c>
      <c r="U301" s="20">
        <f t="shared" si="8"/>
        <v>-50596</v>
      </c>
      <c r="V301" s="21">
        <f t="shared" si="9"/>
        <v>-0.15886562234090987</v>
      </c>
    </row>
    <row r="302" spans="1:22" x14ac:dyDescent="0.2"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</sheetData>
  <sheetProtection algorithmName="SHA-512" hashValue="w7pz/8RicwT8l0XHNlhCQpZ9UuaoWx8bGIQrokC5kcg+LC6XwUPUQgofPaUlBwdt3UWN4lKaXe2nBJ/A8Q/ccA==" saltValue="AQNC1CGAZXWJJfq/Ll1xrA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1"/>
  <sheetViews>
    <sheetView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A5" sqref="A5:U5"/>
    </sheetView>
  </sheetViews>
  <sheetFormatPr defaultRowHeight="12.75" x14ac:dyDescent="0.2"/>
  <cols>
    <col min="1" max="1" width="15.7109375" style="1" customWidth="1"/>
    <col min="2" max="2" width="0" style="1" hidden="1" customWidth="1"/>
    <col min="3" max="16384" width="9.140625" style="1"/>
  </cols>
  <sheetData>
    <row r="1" spans="1:21" x14ac:dyDescent="0.2">
      <c r="A1" s="1" t="s">
        <v>0</v>
      </c>
    </row>
    <row r="2" spans="1:21" x14ac:dyDescent="0.2">
      <c r="A2" s="1" t="s">
        <v>1</v>
      </c>
    </row>
    <row r="3" spans="1:21" x14ac:dyDescent="0.2">
      <c r="A3" s="3" t="s">
        <v>604</v>
      </c>
    </row>
    <row r="5" spans="1:21" x14ac:dyDescent="0.2">
      <c r="A5" s="45" t="s">
        <v>2</v>
      </c>
      <c r="B5" s="46" t="s">
        <v>3</v>
      </c>
      <c r="C5" s="45">
        <v>2000</v>
      </c>
      <c r="D5" s="45">
        <v>2001</v>
      </c>
      <c r="E5" s="45">
        <v>2002</v>
      </c>
      <c r="F5" s="45">
        <v>2003</v>
      </c>
      <c r="G5" s="45">
        <v>2004</v>
      </c>
      <c r="H5" s="45">
        <v>2005</v>
      </c>
      <c r="I5" s="45">
        <v>2006</v>
      </c>
      <c r="J5" s="45">
        <v>2007</v>
      </c>
      <c r="K5" s="45">
        <v>2008</v>
      </c>
      <c r="L5" s="45">
        <v>2009</v>
      </c>
      <c r="M5" s="45">
        <v>2010</v>
      </c>
      <c r="N5" s="45">
        <v>2011</v>
      </c>
      <c r="O5" s="45">
        <v>2012</v>
      </c>
      <c r="P5" s="45">
        <v>2013</v>
      </c>
      <c r="Q5" s="45">
        <v>2014</v>
      </c>
      <c r="R5" s="45">
        <v>2015</v>
      </c>
      <c r="S5" s="45">
        <v>2016</v>
      </c>
      <c r="T5" s="45">
        <v>2017</v>
      </c>
      <c r="U5" s="44" t="s">
        <v>303</v>
      </c>
    </row>
    <row r="6" spans="1:21" x14ac:dyDescent="0.2">
      <c r="A6" s="1" t="s">
        <v>4</v>
      </c>
      <c r="B6" s="1">
        <v>20</v>
      </c>
      <c r="C6" s="8">
        <v>93</v>
      </c>
      <c r="D6" s="8">
        <v>93</v>
      </c>
      <c r="E6" s="8">
        <v>117</v>
      </c>
      <c r="F6" s="8">
        <v>150</v>
      </c>
      <c r="G6" s="8">
        <v>150</v>
      </c>
      <c r="H6" s="8">
        <v>145</v>
      </c>
      <c r="I6" s="8">
        <v>145</v>
      </c>
      <c r="J6" s="8">
        <v>145</v>
      </c>
      <c r="K6" s="8">
        <v>145</v>
      </c>
      <c r="L6" s="8">
        <v>145</v>
      </c>
      <c r="M6" s="8">
        <v>140</v>
      </c>
      <c r="N6" s="8">
        <v>154</v>
      </c>
      <c r="O6" s="8">
        <v>154</v>
      </c>
      <c r="P6" s="8">
        <v>154</v>
      </c>
      <c r="Q6" s="8">
        <v>161</v>
      </c>
      <c r="R6" s="8">
        <v>194</v>
      </c>
      <c r="S6" s="8">
        <v>194</v>
      </c>
      <c r="T6" s="8">
        <v>182</v>
      </c>
      <c r="U6" s="22">
        <f>(T6-C6)/C6</f>
        <v>0.956989247311828</v>
      </c>
    </row>
    <row r="7" spans="1:21" x14ac:dyDescent="0.2">
      <c r="A7" s="1" t="s">
        <v>5</v>
      </c>
      <c r="B7" s="1">
        <v>5</v>
      </c>
      <c r="C7" s="8">
        <v>133</v>
      </c>
      <c r="D7" s="8">
        <v>135</v>
      </c>
      <c r="E7" s="8">
        <v>130</v>
      </c>
      <c r="F7" s="8">
        <v>130</v>
      </c>
      <c r="G7" s="8">
        <v>130</v>
      </c>
      <c r="H7" s="8">
        <v>130</v>
      </c>
      <c r="I7" s="8">
        <v>130</v>
      </c>
      <c r="J7" s="8">
        <v>130</v>
      </c>
      <c r="K7" s="8">
        <v>115</v>
      </c>
      <c r="L7" s="8">
        <v>115</v>
      </c>
      <c r="M7" s="8">
        <v>115</v>
      </c>
      <c r="N7" s="8">
        <v>97</v>
      </c>
      <c r="O7" s="8">
        <v>76</v>
      </c>
      <c r="P7" s="8">
        <v>101</v>
      </c>
      <c r="Q7" s="8">
        <v>101</v>
      </c>
      <c r="R7" s="8">
        <v>83</v>
      </c>
      <c r="S7" s="8">
        <v>91</v>
      </c>
      <c r="T7" s="8">
        <v>83</v>
      </c>
      <c r="U7" s="22">
        <f t="shared" ref="U7:U63" si="0">(T7-C7)/C7</f>
        <v>-0.37593984962406013</v>
      </c>
    </row>
    <row r="8" spans="1:21" x14ac:dyDescent="0.2">
      <c r="A8" s="1" t="s">
        <v>6</v>
      </c>
      <c r="B8" s="1">
        <v>9</v>
      </c>
      <c r="C8" s="8">
        <v>42</v>
      </c>
      <c r="D8" s="8">
        <v>42</v>
      </c>
      <c r="E8" s="8">
        <v>42</v>
      </c>
      <c r="F8" s="8">
        <v>42</v>
      </c>
      <c r="G8" s="8">
        <v>42</v>
      </c>
      <c r="H8" s="8">
        <v>42</v>
      </c>
      <c r="I8" s="8">
        <v>42</v>
      </c>
      <c r="J8" s="8">
        <v>42</v>
      </c>
      <c r="K8" s="8">
        <v>42</v>
      </c>
      <c r="L8" s="8">
        <v>42</v>
      </c>
      <c r="M8" s="8">
        <v>42</v>
      </c>
      <c r="N8" s="8">
        <v>42</v>
      </c>
      <c r="O8" s="8">
        <v>30</v>
      </c>
      <c r="P8" s="8">
        <v>30</v>
      </c>
      <c r="Q8" s="8">
        <v>30</v>
      </c>
      <c r="R8" s="8">
        <v>30</v>
      </c>
      <c r="S8" s="8">
        <v>30</v>
      </c>
      <c r="T8" s="8">
        <v>30</v>
      </c>
      <c r="U8" s="22">
        <f t="shared" si="0"/>
        <v>-0.2857142857142857</v>
      </c>
    </row>
    <row r="9" spans="1:21" x14ac:dyDescent="0.2">
      <c r="A9" s="1" t="s">
        <v>7</v>
      </c>
      <c r="B9" s="1">
        <v>10</v>
      </c>
      <c r="C9" s="8">
        <v>75</v>
      </c>
      <c r="D9" s="8">
        <v>75</v>
      </c>
      <c r="E9" s="8">
        <v>74</v>
      </c>
      <c r="F9" s="8">
        <v>74</v>
      </c>
      <c r="G9" s="8">
        <v>74</v>
      </c>
      <c r="H9" s="8">
        <v>74</v>
      </c>
      <c r="I9" s="8">
        <v>74</v>
      </c>
      <c r="J9" s="8">
        <v>74</v>
      </c>
      <c r="K9" s="8">
        <v>74</v>
      </c>
      <c r="L9" s="8">
        <v>51</v>
      </c>
      <c r="M9" s="8">
        <v>62</v>
      </c>
      <c r="N9" s="8">
        <v>62</v>
      </c>
      <c r="O9" s="8">
        <v>62</v>
      </c>
      <c r="P9" s="8">
        <v>62</v>
      </c>
      <c r="Q9" s="8">
        <v>62</v>
      </c>
      <c r="R9" s="8">
        <v>62</v>
      </c>
      <c r="S9" s="8">
        <v>62</v>
      </c>
      <c r="T9" s="8">
        <v>62</v>
      </c>
      <c r="U9" s="22">
        <f t="shared" si="0"/>
        <v>-0.17333333333333334</v>
      </c>
    </row>
    <row r="10" spans="1:21" x14ac:dyDescent="0.2">
      <c r="A10" s="1" t="s">
        <v>8</v>
      </c>
      <c r="B10" s="1">
        <v>16</v>
      </c>
      <c r="C10" s="8">
        <v>136</v>
      </c>
      <c r="D10" s="8">
        <v>144</v>
      </c>
      <c r="E10" s="8">
        <v>144</v>
      </c>
      <c r="F10" s="8">
        <v>144</v>
      </c>
      <c r="G10" s="8">
        <v>148</v>
      </c>
      <c r="H10" s="8">
        <v>152</v>
      </c>
      <c r="I10" s="8">
        <v>152</v>
      </c>
      <c r="J10" s="8">
        <v>127</v>
      </c>
      <c r="K10" s="8">
        <v>129</v>
      </c>
      <c r="L10" s="8">
        <v>129</v>
      </c>
      <c r="M10" s="8">
        <v>129</v>
      </c>
      <c r="N10" s="8">
        <v>129</v>
      </c>
      <c r="O10" s="8">
        <v>129</v>
      </c>
      <c r="P10" s="8">
        <v>157</v>
      </c>
      <c r="Q10" s="8">
        <v>157</v>
      </c>
      <c r="R10" s="8">
        <v>157</v>
      </c>
      <c r="S10" s="8">
        <v>159</v>
      </c>
      <c r="T10" s="8">
        <v>159</v>
      </c>
      <c r="U10" s="22">
        <f t="shared" si="0"/>
        <v>0.16911764705882354</v>
      </c>
    </row>
    <row r="11" spans="1:21" x14ac:dyDescent="0.2">
      <c r="A11" s="1" t="s">
        <v>9</v>
      </c>
      <c r="B11" s="1">
        <v>18</v>
      </c>
      <c r="C11" s="8">
        <v>24</v>
      </c>
      <c r="D11" s="8">
        <v>24</v>
      </c>
      <c r="E11" s="8">
        <v>24</v>
      </c>
      <c r="F11" s="8">
        <v>24</v>
      </c>
      <c r="G11" s="8">
        <v>24</v>
      </c>
      <c r="H11" s="8">
        <v>24</v>
      </c>
      <c r="I11" s="8">
        <v>24</v>
      </c>
      <c r="J11" s="8">
        <v>24</v>
      </c>
      <c r="K11" s="8">
        <v>24</v>
      </c>
      <c r="L11" s="8">
        <v>24</v>
      </c>
      <c r="M11" s="8">
        <v>12</v>
      </c>
      <c r="N11" s="8">
        <v>12</v>
      </c>
      <c r="O11" s="8">
        <v>30</v>
      </c>
      <c r="P11" s="8">
        <v>30</v>
      </c>
      <c r="Q11" s="8">
        <v>30</v>
      </c>
      <c r="R11" s="8">
        <v>30</v>
      </c>
      <c r="S11" s="8">
        <v>30</v>
      </c>
      <c r="T11" s="8">
        <v>30</v>
      </c>
      <c r="U11" s="22">
        <f t="shared" si="0"/>
        <v>0.25</v>
      </c>
    </row>
    <row r="12" spans="1:21" x14ac:dyDescent="0.2">
      <c r="A12" s="1" t="s">
        <v>10</v>
      </c>
      <c r="B12" s="1">
        <v>19</v>
      </c>
      <c r="C12" s="8">
        <v>24</v>
      </c>
      <c r="D12" s="8">
        <v>24</v>
      </c>
      <c r="E12" s="8">
        <v>24</v>
      </c>
      <c r="F12" s="8">
        <v>25</v>
      </c>
      <c r="G12" s="8">
        <v>25</v>
      </c>
      <c r="H12" s="8">
        <v>25</v>
      </c>
      <c r="I12" s="8">
        <v>25</v>
      </c>
      <c r="J12" s="8">
        <v>25</v>
      </c>
      <c r="K12" s="8">
        <v>25</v>
      </c>
      <c r="L12" s="8">
        <v>31</v>
      </c>
      <c r="M12" s="8">
        <v>31</v>
      </c>
      <c r="N12" s="8">
        <v>31</v>
      </c>
      <c r="O12" s="8">
        <v>31</v>
      </c>
      <c r="P12" s="8">
        <v>31</v>
      </c>
      <c r="Q12" s="8">
        <v>23</v>
      </c>
      <c r="R12" s="8">
        <v>23</v>
      </c>
      <c r="S12" s="8">
        <v>23</v>
      </c>
      <c r="T12" s="8">
        <v>23</v>
      </c>
      <c r="U12" s="22">
        <f t="shared" si="0"/>
        <v>-4.1666666666666664E-2</v>
      </c>
    </row>
    <row r="13" spans="1:21" x14ac:dyDescent="0.2">
      <c r="A13" s="1" t="s">
        <v>11</v>
      </c>
      <c r="B13" s="1">
        <v>46</v>
      </c>
      <c r="C13" s="8">
        <v>31</v>
      </c>
      <c r="D13" s="8">
        <v>31</v>
      </c>
      <c r="E13" s="8">
        <v>31</v>
      </c>
      <c r="F13" s="8">
        <v>31</v>
      </c>
      <c r="G13" s="8">
        <v>31</v>
      </c>
      <c r="H13" s="8">
        <v>31</v>
      </c>
      <c r="I13" s="8">
        <v>31</v>
      </c>
      <c r="J13" s="8">
        <v>10</v>
      </c>
      <c r="K13" s="8">
        <v>10</v>
      </c>
      <c r="L13" s="8">
        <v>10</v>
      </c>
      <c r="M13" s="8">
        <v>10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22">
        <f t="shared" si="0"/>
        <v>-1</v>
      </c>
    </row>
    <row r="14" spans="1:21" x14ac:dyDescent="0.2">
      <c r="A14" s="1" t="s">
        <v>12</v>
      </c>
      <c r="B14" s="1">
        <v>47</v>
      </c>
      <c r="C14" s="8">
        <v>35</v>
      </c>
      <c r="D14" s="8">
        <v>35</v>
      </c>
      <c r="E14" s="8">
        <v>35</v>
      </c>
      <c r="F14" s="8">
        <v>35</v>
      </c>
      <c r="G14" s="8">
        <v>35</v>
      </c>
      <c r="H14" s="8">
        <v>35</v>
      </c>
      <c r="I14" s="8">
        <v>22</v>
      </c>
      <c r="J14" s="8">
        <v>22</v>
      </c>
      <c r="K14" s="8">
        <v>22</v>
      </c>
      <c r="L14" s="8">
        <v>22</v>
      </c>
      <c r="M14" s="8">
        <v>22</v>
      </c>
      <c r="N14" s="8">
        <v>21</v>
      </c>
      <c r="O14" s="8">
        <v>21</v>
      </c>
      <c r="P14" s="8">
        <v>21</v>
      </c>
      <c r="Q14" s="8">
        <v>21</v>
      </c>
      <c r="R14" s="8">
        <v>21</v>
      </c>
      <c r="S14" s="8">
        <v>21</v>
      </c>
      <c r="T14" s="8">
        <v>21</v>
      </c>
      <c r="U14" s="22">
        <f t="shared" si="0"/>
        <v>-0.4</v>
      </c>
    </row>
    <row r="15" spans="1:21" x14ac:dyDescent="0.2">
      <c r="A15" s="1" t="s">
        <v>13</v>
      </c>
      <c r="B15" s="1">
        <v>49</v>
      </c>
      <c r="C15" s="8">
        <v>2778</v>
      </c>
      <c r="D15" s="8">
        <v>2847</v>
      </c>
      <c r="E15" s="8">
        <v>2849</v>
      </c>
      <c r="F15" s="8">
        <v>3121</v>
      </c>
      <c r="G15" s="8">
        <v>3121</v>
      </c>
      <c r="H15" s="8">
        <v>3251</v>
      </c>
      <c r="I15" s="8">
        <v>3607</v>
      </c>
      <c r="J15" s="8">
        <v>3638</v>
      </c>
      <c r="K15" s="8">
        <v>3638</v>
      </c>
      <c r="L15" s="8">
        <v>3660</v>
      </c>
      <c r="M15" s="8">
        <v>3748</v>
      </c>
      <c r="N15" s="8">
        <v>3586</v>
      </c>
      <c r="O15" s="8">
        <v>3919</v>
      </c>
      <c r="P15" s="8">
        <v>4230</v>
      </c>
      <c r="Q15" s="8">
        <v>4243</v>
      </c>
      <c r="R15" s="8">
        <v>4348</v>
      </c>
      <c r="S15" s="8">
        <v>4328</v>
      </c>
      <c r="T15" s="8">
        <v>4600</v>
      </c>
      <c r="U15" s="22">
        <f t="shared" si="0"/>
        <v>0.65586753059755221</v>
      </c>
    </row>
    <row r="16" spans="1:21" x14ac:dyDescent="0.2">
      <c r="A16" s="1" t="s">
        <v>14</v>
      </c>
      <c r="B16" s="1">
        <v>50</v>
      </c>
      <c r="C16" s="8">
        <v>129</v>
      </c>
      <c r="D16" s="8">
        <v>130</v>
      </c>
      <c r="E16" s="8">
        <v>130</v>
      </c>
      <c r="F16" s="8">
        <v>130</v>
      </c>
      <c r="G16" s="8">
        <v>130</v>
      </c>
      <c r="H16" s="8">
        <v>130</v>
      </c>
      <c r="I16" s="8">
        <v>130</v>
      </c>
      <c r="J16" s="8">
        <v>124</v>
      </c>
      <c r="K16" s="8">
        <v>124</v>
      </c>
      <c r="L16" s="8">
        <v>124</v>
      </c>
      <c r="M16" s="8">
        <v>124</v>
      </c>
      <c r="N16" s="8">
        <v>116</v>
      </c>
      <c r="O16" s="8">
        <v>124</v>
      </c>
      <c r="P16" s="8">
        <v>124</v>
      </c>
      <c r="Q16" s="8">
        <v>150</v>
      </c>
      <c r="R16" s="8">
        <v>150</v>
      </c>
      <c r="S16" s="8">
        <v>150</v>
      </c>
      <c r="T16" s="8">
        <v>158</v>
      </c>
      <c r="U16" s="22">
        <f t="shared" si="0"/>
        <v>0.22480620155038761</v>
      </c>
    </row>
    <row r="17" spans="1:21" x14ac:dyDescent="0.2">
      <c r="A17" s="1" t="s">
        <v>15</v>
      </c>
      <c r="B17" s="1">
        <v>51</v>
      </c>
      <c r="C17" s="8">
        <v>103</v>
      </c>
      <c r="D17" s="8">
        <v>103</v>
      </c>
      <c r="E17" s="8">
        <v>103</v>
      </c>
      <c r="F17" s="8">
        <v>103</v>
      </c>
      <c r="G17" s="8">
        <v>103</v>
      </c>
      <c r="H17" s="8">
        <v>103</v>
      </c>
      <c r="I17" s="8">
        <v>103</v>
      </c>
      <c r="J17" s="8">
        <v>103</v>
      </c>
      <c r="K17" s="8">
        <v>103</v>
      </c>
      <c r="L17" s="8">
        <v>103</v>
      </c>
      <c r="M17" s="8">
        <v>103</v>
      </c>
      <c r="N17" s="8">
        <v>87</v>
      </c>
      <c r="O17" s="8">
        <v>87</v>
      </c>
      <c r="P17" s="8">
        <v>79</v>
      </c>
      <c r="Q17" s="8">
        <v>79</v>
      </c>
      <c r="R17" s="8">
        <v>79</v>
      </c>
      <c r="S17" s="8">
        <v>79</v>
      </c>
      <c r="T17" s="8">
        <v>79</v>
      </c>
      <c r="U17" s="22">
        <f t="shared" si="0"/>
        <v>-0.23300970873786409</v>
      </c>
    </row>
    <row r="18" spans="1:21" x14ac:dyDescent="0.2">
      <c r="A18" s="1" t="s">
        <v>16</v>
      </c>
      <c r="B18" s="1">
        <v>52</v>
      </c>
      <c r="C18" s="8">
        <v>49</v>
      </c>
      <c r="D18" s="8">
        <v>49</v>
      </c>
      <c r="E18" s="8">
        <v>49</v>
      </c>
      <c r="F18" s="8">
        <v>49</v>
      </c>
      <c r="G18" s="8">
        <v>49</v>
      </c>
      <c r="H18" s="8">
        <v>49</v>
      </c>
      <c r="I18" s="8">
        <v>49</v>
      </c>
      <c r="J18" s="8">
        <v>49</v>
      </c>
      <c r="K18" s="8">
        <v>49</v>
      </c>
      <c r="L18" s="8">
        <v>49</v>
      </c>
      <c r="M18" s="8">
        <v>25</v>
      </c>
      <c r="N18" s="8">
        <v>25</v>
      </c>
      <c r="O18" s="8">
        <v>15</v>
      </c>
      <c r="P18" s="8">
        <v>15</v>
      </c>
      <c r="Q18" s="8">
        <v>15</v>
      </c>
      <c r="R18" s="8">
        <v>15</v>
      </c>
      <c r="S18" s="8">
        <v>25</v>
      </c>
      <c r="T18" s="8">
        <v>25</v>
      </c>
      <c r="U18" s="22">
        <f t="shared" si="0"/>
        <v>-0.48979591836734693</v>
      </c>
    </row>
    <row r="19" spans="1:21" x14ac:dyDescent="0.2">
      <c r="A19" s="1" t="s">
        <v>17</v>
      </c>
      <c r="B19" s="1">
        <v>61</v>
      </c>
      <c r="C19" s="8">
        <v>303</v>
      </c>
      <c r="D19" s="8">
        <v>303</v>
      </c>
      <c r="E19" s="8">
        <v>303</v>
      </c>
      <c r="F19" s="8">
        <v>232</v>
      </c>
      <c r="G19" s="8">
        <v>326</v>
      </c>
      <c r="H19" s="8">
        <v>326</v>
      </c>
      <c r="I19" s="8">
        <v>326</v>
      </c>
      <c r="J19" s="8">
        <v>298</v>
      </c>
      <c r="K19" s="8">
        <v>298</v>
      </c>
      <c r="L19" s="8">
        <v>391</v>
      </c>
      <c r="M19" s="8">
        <v>391</v>
      </c>
      <c r="N19" s="8">
        <v>403</v>
      </c>
      <c r="O19" s="8">
        <v>464</v>
      </c>
      <c r="P19" s="8">
        <v>464</v>
      </c>
      <c r="Q19" s="8">
        <v>464</v>
      </c>
      <c r="R19" s="8">
        <v>386</v>
      </c>
      <c r="S19" s="8">
        <v>464</v>
      </c>
      <c r="T19" s="8">
        <v>454</v>
      </c>
      <c r="U19" s="22">
        <f t="shared" si="0"/>
        <v>0.49834983498349833</v>
      </c>
    </row>
    <row r="20" spans="1:21" x14ac:dyDescent="0.2">
      <c r="A20" s="1" t="s">
        <v>18</v>
      </c>
      <c r="B20" s="1">
        <v>69</v>
      </c>
      <c r="C20" s="8">
        <v>97</v>
      </c>
      <c r="D20" s="8">
        <v>98</v>
      </c>
      <c r="E20" s="8">
        <v>98</v>
      </c>
      <c r="F20" s="8">
        <v>98</v>
      </c>
      <c r="G20" s="8">
        <v>98</v>
      </c>
      <c r="H20" s="8">
        <v>98</v>
      </c>
      <c r="I20" s="8">
        <v>98</v>
      </c>
      <c r="J20" s="8">
        <v>98</v>
      </c>
      <c r="K20" s="8">
        <v>98</v>
      </c>
      <c r="L20" s="8">
        <v>92</v>
      </c>
      <c r="M20" s="8">
        <v>92</v>
      </c>
      <c r="N20" s="8">
        <v>92</v>
      </c>
      <c r="O20" s="8">
        <v>92</v>
      </c>
      <c r="P20" s="8">
        <v>92</v>
      </c>
      <c r="Q20" s="8">
        <v>92</v>
      </c>
      <c r="R20" s="8">
        <v>92</v>
      </c>
      <c r="S20" s="8">
        <v>92</v>
      </c>
      <c r="T20" s="8">
        <v>92</v>
      </c>
      <c r="U20" s="22">
        <f t="shared" si="0"/>
        <v>-5.1546391752577317E-2</v>
      </c>
    </row>
    <row r="21" spans="1:21" x14ac:dyDescent="0.2">
      <c r="A21" s="1" t="s">
        <v>19</v>
      </c>
      <c r="B21" s="1">
        <v>71</v>
      </c>
      <c r="C21" s="8">
        <v>58</v>
      </c>
      <c r="D21" s="8">
        <v>58</v>
      </c>
      <c r="E21" s="8">
        <v>58</v>
      </c>
      <c r="F21" s="8">
        <v>58</v>
      </c>
      <c r="G21" s="8">
        <v>72</v>
      </c>
      <c r="H21" s="8">
        <v>72</v>
      </c>
      <c r="I21" s="8">
        <v>72</v>
      </c>
      <c r="J21" s="8">
        <v>72</v>
      </c>
      <c r="K21" s="8">
        <v>72</v>
      </c>
      <c r="L21" s="8">
        <v>72</v>
      </c>
      <c r="M21" s="8">
        <v>72</v>
      </c>
      <c r="N21" s="8">
        <v>72</v>
      </c>
      <c r="O21" s="8">
        <v>72</v>
      </c>
      <c r="P21" s="8">
        <v>72</v>
      </c>
      <c r="Q21" s="8">
        <v>72</v>
      </c>
      <c r="R21" s="8">
        <v>72</v>
      </c>
      <c r="S21" s="8">
        <v>72</v>
      </c>
      <c r="T21" s="8">
        <v>72</v>
      </c>
      <c r="U21" s="22">
        <f t="shared" si="0"/>
        <v>0.2413793103448276</v>
      </c>
    </row>
    <row r="22" spans="1:21" x14ac:dyDescent="0.2">
      <c r="A22" s="1" t="s">
        <v>20</v>
      </c>
      <c r="B22" s="1">
        <v>72</v>
      </c>
      <c r="C22" s="8">
        <v>22</v>
      </c>
      <c r="D22" s="8">
        <v>22</v>
      </c>
      <c r="E22" s="8">
        <v>22</v>
      </c>
      <c r="F22" s="8">
        <v>22</v>
      </c>
      <c r="G22" s="8">
        <v>22</v>
      </c>
      <c r="H22" s="8">
        <v>22</v>
      </c>
      <c r="I22" s="8">
        <v>22</v>
      </c>
      <c r="J22" s="8">
        <v>22</v>
      </c>
      <c r="K22" s="8">
        <v>22</v>
      </c>
      <c r="L22" s="8">
        <v>22</v>
      </c>
      <c r="M22" s="8">
        <v>22</v>
      </c>
      <c r="N22" s="8">
        <v>22</v>
      </c>
      <c r="O22" s="8">
        <v>22</v>
      </c>
      <c r="P22" s="8">
        <v>9</v>
      </c>
      <c r="Q22" s="8">
        <v>9</v>
      </c>
      <c r="R22" s="8">
        <v>9</v>
      </c>
      <c r="S22" s="8">
        <v>9</v>
      </c>
      <c r="T22" s="8">
        <v>9</v>
      </c>
      <c r="U22" s="22">
        <f t="shared" si="0"/>
        <v>-0.59090909090909094</v>
      </c>
    </row>
    <row r="23" spans="1:21" x14ac:dyDescent="0.2">
      <c r="A23" s="1" t="s">
        <v>21</v>
      </c>
      <c r="B23" s="1">
        <v>74</v>
      </c>
      <c r="C23" s="8">
        <v>30</v>
      </c>
      <c r="D23" s="8">
        <v>30</v>
      </c>
      <c r="E23" s="8">
        <v>30</v>
      </c>
      <c r="F23" s="8">
        <v>30</v>
      </c>
      <c r="G23" s="8">
        <v>30</v>
      </c>
      <c r="H23" s="8">
        <v>30</v>
      </c>
      <c r="I23" s="8">
        <v>30</v>
      </c>
      <c r="J23" s="8">
        <v>30</v>
      </c>
      <c r="K23" s="8">
        <v>30</v>
      </c>
      <c r="L23" s="8">
        <v>30</v>
      </c>
      <c r="M23" s="8">
        <v>30</v>
      </c>
      <c r="N23" s="8">
        <v>30</v>
      </c>
      <c r="O23" s="8">
        <v>46</v>
      </c>
      <c r="P23" s="8">
        <v>46</v>
      </c>
      <c r="Q23" s="8">
        <v>46</v>
      </c>
      <c r="R23" s="8">
        <v>46</v>
      </c>
      <c r="S23" s="8">
        <v>46</v>
      </c>
      <c r="T23" s="8">
        <v>46</v>
      </c>
      <c r="U23" s="22">
        <f t="shared" si="0"/>
        <v>0.53333333333333333</v>
      </c>
    </row>
    <row r="24" spans="1:21" x14ac:dyDescent="0.2">
      <c r="A24" s="1" t="s">
        <v>22</v>
      </c>
      <c r="B24" s="1">
        <v>75</v>
      </c>
      <c r="C24" s="8">
        <v>240</v>
      </c>
      <c r="D24" s="8">
        <v>233</v>
      </c>
      <c r="E24" s="8">
        <v>200</v>
      </c>
      <c r="F24" s="8">
        <v>200</v>
      </c>
      <c r="G24" s="8">
        <v>200</v>
      </c>
      <c r="H24" s="8">
        <v>200</v>
      </c>
      <c r="I24" s="8">
        <v>200</v>
      </c>
      <c r="J24" s="8">
        <v>183</v>
      </c>
      <c r="K24" s="8">
        <v>183</v>
      </c>
      <c r="L24" s="8">
        <v>184</v>
      </c>
      <c r="M24" s="8">
        <v>263</v>
      </c>
      <c r="N24" s="8">
        <v>263</v>
      </c>
      <c r="O24" s="8">
        <v>319</v>
      </c>
      <c r="P24" s="8">
        <v>324</v>
      </c>
      <c r="Q24" s="8">
        <v>324</v>
      </c>
      <c r="R24" s="8">
        <v>324</v>
      </c>
      <c r="S24" s="8">
        <v>324</v>
      </c>
      <c r="T24" s="8">
        <v>324</v>
      </c>
      <c r="U24" s="22">
        <f t="shared" si="0"/>
        <v>0.35</v>
      </c>
    </row>
    <row r="25" spans="1:21" x14ac:dyDescent="0.2">
      <c r="A25" s="1" t="s">
        <v>23</v>
      </c>
      <c r="B25" s="1">
        <v>77</v>
      </c>
      <c r="C25" s="8">
        <v>90</v>
      </c>
      <c r="D25" s="8">
        <v>90</v>
      </c>
      <c r="E25" s="8">
        <v>105</v>
      </c>
      <c r="F25" s="8">
        <v>105</v>
      </c>
      <c r="G25" s="8">
        <v>105</v>
      </c>
      <c r="H25" s="8">
        <v>105</v>
      </c>
      <c r="I25" s="8">
        <v>105</v>
      </c>
      <c r="J25" s="8">
        <v>105</v>
      </c>
      <c r="K25" s="8">
        <v>105</v>
      </c>
      <c r="L25" s="8">
        <v>105</v>
      </c>
      <c r="M25" s="8">
        <v>105</v>
      </c>
      <c r="N25" s="8">
        <v>105</v>
      </c>
      <c r="O25" s="8">
        <v>105</v>
      </c>
      <c r="P25" s="8">
        <v>105</v>
      </c>
      <c r="Q25" s="8">
        <v>105</v>
      </c>
      <c r="R25" s="8">
        <v>125</v>
      </c>
      <c r="S25" s="8">
        <v>125</v>
      </c>
      <c r="T25" s="8">
        <v>105</v>
      </c>
      <c r="U25" s="22">
        <f t="shared" si="0"/>
        <v>0.16666666666666666</v>
      </c>
    </row>
    <row r="26" spans="1:21" x14ac:dyDescent="0.2">
      <c r="A26" s="1" t="s">
        <v>24</v>
      </c>
      <c r="B26" s="1">
        <v>78</v>
      </c>
      <c r="C26" s="8">
        <v>42</v>
      </c>
      <c r="D26" s="8">
        <v>42</v>
      </c>
      <c r="E26" s="8">
        <v>42</v>
      </c>
      <c r="F26" s="8">
        <v>42</v>
      </c>
      <c r="G26" s="8">
        <v>42</v>
      </c>
      <c r="H26" s="8">
        <v>42</v>
      </c>
      <c r="I26" s="8">
        <v>42</v>
      </c>
      <c r="J26" s="8">
        <v>42</v>
      </c>
      <c r="K26" s="8">
        <v>42</v>
      </c>
      <c r="L26" s="8">
        <v>42</v>
      </c>
      <c r="M26" s="8">
        <v>42</v>
      </c>
      <c r="N26" s="8">
        <v>42</v>
      </c>
      <c r="O26" s="8">
        <v>42</v>
      </c>
      <c r="P26" s="8">
        <v>42</v>
      </c>
      <c r="Q26" s="8">
        <v>42</v>
      </c>
      <c r="R26" s="8">
        <v>42</v>
      </c>
      <c r="S26" s="8">
        <v>42</v>
      </c>
      <c r="T26" s="8">
        <v>42</v>
      </c>
      <c r="U26" s="22">
        <f t="shared" si="0"/>
        <v>0</v>
      </c>
    </row>
    <row r="27" spans="1:21" x14ac:dyDescent="0.2">
      <c r="A27" s="1" t="s">
        <v>25</v>
      </c>
      <c r="B27" s="1">
        <v>79</v>
      </c>
      <c r="C27" s="8">
        <v>104</v>
      </c>
      <c r="D27" s="8">
        <v>104</v>
      </c>
      <c r="E27" s="8">
        <v>104</v>
      </c>
      <c r="F27" s="8">
        <v>86</v>
      </c>
      <c r="G27" s="8">
        <v>57</v>
      </c>
      <c r="H27" s="8">
        <v>57</v>
      </c>
      <c r="I27" s="8">
        <v>57</v>
      </c>
      <c r="J27" s="8">
        <v>57</v>
      </c>
      <c r="K27" s="8">
        <v>57</v>
      </c>
      <c r="L27" s="8">
        <v>57</v>
      </c>
      <c r="M27" s="8">
        <v>57</v>
      </c>
      <c r="N27" s="8">
        <v>57</v>
      </c>
      <c r="O27" s="8">
        <v>73</v>
      </c>
      <c r="P27" s="8">
        <v>73</v>
      </c>
      <c r="Q27" s="8">
        <v>73</v>
      </c>
      <c r="R27" s="8">
        <v>73</v>
      </c>
      <c r="S27" s="8">
        <v>73</v>
      </c>
      <c r="T27" s="8">
        <v>76</v>
      </c>
      <c r="U27" s="22">
        <f t="shared" si="0"/>
        <v>-0.26923076923076922</v>
      </c>
    </row>
    <row r="28" spans="1:21" x14ac:dyDescent="0.2">
      <c r="A28" s="1" t="s">
        <v>26</v>
      </c>
      <c r="B28" s="1">
        <v>81</v>
      </c>
      <c r="C28" s="8">
        <v>34</v>
      </c>
      <c r="D28" s="8">
        <v>34</v>
      </c>
      <c r="E28" s="8">
        <v>34</v>
      </c>
      <c r="F28" s="8">
        <v>34</v>
      </c>
      <c r="G28" s="8">
        <v>34</v>
      </c>
      <c r="H28" s="8">
        <v>34</v>
      </c>
      <c r="I28" s="8">
        <v>34</v>
      </c>
      <c r="J28" s="8">
        <v>34</v>
      </c>
      <c r="K28" s="8">
        <v>14</v>
      </c>
      <c r="L28" s="8">
        <v>14</v>
      </c>
      <c r="M28" s="8">
        <v>12</v>
      </c>
      <c r="N28" s="8">
        <v>12</v>
      </c>
      <c r="O28" s="8">
        <v>21</v>
      </c>
      <c r="P28" s="8">
        <v>21</v>
      </c>
      <c r="Q28" s="8">
        <v>21</v>
      </c>
      <c r="R28" s="8">
        <v>21</v>
      </c>
      <c r="S28" s="8">
        <v>21</v>
      </c>
      <c r="T28" s="8">
        <v>73</v>
      </c>
      <c r="U28" s="22">
        <f t="shared" si="0"/>
        <v>1.1470588235294117</v>
      </c>
    </row>
    <row r="29" spans="1:21" x14ac:dyDescent="0.2">
      <c r="A29" s="1" t="s">
        <v>27</v>
      </c>
      <c r="B29" s="1">
        <v>82</v>
      </c>
      <c r="C29" s="8">
        <v>98</v>
      </c>
      <c r="D29" s="8">
        <v>98</v>
      </c>
      <c r="E29" s="8">
        <v>98</v>
      </c>
      <c r="F29" s="8">
        <v>98</v>
      </c>
      <c r="G29" s="8">
        <v>98</v>
      </c>
      <c r="H29" s="8">
        <v>98</v>
      </c>
      <c r="I29" s="8">
        <v>98</v>
      </c>
      <c r="J29" s="8">
        <v>98</v>
      </c>
      <c r="K29" s="8">
        <v>98</v>
      </c>
      <c r="L29" s="8">
        <v>98</v>
      </c>
      <c r="M29" s="8">
        <v>98</v>
      </c>
      <c r="N29" s="8">
        <v>104</v>
      </c>
      <c r="O29" s="8">
        <v>84</v>
      </c>
      <c r="P29" s="8">
        <v>84</v>
      </c>
      <c r="Q29" s="8">
        <v>84</v>
      </c>
      <c r="R29" s="8">
        <v>84</v>
      </c>
      <c r="S29" s="8">
        <v>85</v>
      </c>
      <c r="T29" s="8">
        <v>85</v>
      </c>
      <c r="U29" s="22">
        <f t="shared" si="0"/>
        <v>-0.1326530612244898</v>
      </c>
    </row>
    <row r="30" spans="1:21" x14ac:dyDescent="0.2">
      <c r="A30" s="1" t="s">
        <v>28</v>
      </c>
      <c r="B30" s="1">
        <v>86</v>
      </c>
      <c r="C30" s="8">
        <v>103</v>
      </c>
      <c r="D30" s="8">
        <v>103</v>
      </c>
      <c r="E30" s="8">
        <v>103</v>
      </c>
      <c r="F30" s="8">
        <v>103</v>
      </c>
      <c r="G30" s="8">
        <v>103</v>
      </c>
      <c r="H30" s="8">
        <v>103</v>
      </c>
      <c r="I30" s="8">
        <v>103</v>
      </c>
      <c r="J30" s="8">
        <v>103</v>
      </c>
      <c r="K30" s="8">
        <v>103</v>
      </c>
      <c r="L30" s="8">
        <v>103</v>
      </c>
      <c r="M30" s="8">
        <v>93</v>
      </c>
      <c r="N30" s="8">
        <v>93</v>
      </c>
      <c r="O30" s="8">
        <v>93</v>
      </c>
      <c r="P30" s="8">
        <v>93</v>
      </c>
      <c r="Q30" s="8">
        <v>54</v>
      </c>
      <c r="R30" s="8">
        <v>54</v>
      </c>
      <c r="S30" s="8">
        <v>54</v>
      </c>
      <c r="T30" s="8">
        <v>54</v>
      </c>
      <c r="U30" s="22">
        <f t="shared" si="0"/>
        <v>-0.47572815533980584</v>
      </c>
    </row>
    <row r="31" spans="1:21" x14ac:dyDescent="0.2">
      <c r="A31" s="1" t="s">
        <v>29</v>
      </c>
      <c r="B31" s="1">
        <v>111</v>
      </c>
      <c r="C31" s="8">
        <v>226</v>
      </c>
      <c r="D31" s="8">
        <v>243</v>
      </c>
      <c r="E31" s="8">
        <v>243</v>
      </c>
      <c r="F31" s="8">
        <v>261</v>
      </c>
      <c r="G31" s="8">
        <v>261</v>
      </c>
      <c r="H31" s="8">
        <v>261</v>
      </c>
      <c r="I31" s="8">
        <v>261</v>
      </c>
      <c r="J31" s="8">
        <v>297</v>
      </c>
      <c r="K31" s="8">
        <v>297</v>
      </c>
      <c r="L31" s="8">
        <v>348</v>
      </c>
      <c r="M31" s="8">
        <v>379</v>
      </c>
      <c r="N31" s="8">
        <v>379</v>
      </c>
      <c r="O31" s="8">
        <v>398</v>
      </c>
      <c r="P31" s="8">
        <v>398</v>
      </c>
      <c r="Q31" s="8">
        <v>338</v>
      </c>
      <c r="R31" s="8">
        <v>368</v>
      </c>
      <c r="S31" s="8">
        <v>368</v>
      </c>
      <c r="T31" s="8">
        <v>368</v>
      </c>
      <c r="U31" s="22">
        <f t="shared" si="0"/>
        <v>0.62831858407079644</v>
      </c>
    </row>
    <row r="32" spans="1:21" x14ac:dyDescent="0.2">
      <c r="A32" s="1" t="s">
        <v>30</v>
      </c>
      <c r="B32" s="1">
        <v>90</v>
      </c>
      <c r="C32" s="8">
        <v>132</v>
      </c>
      <c r="D32" s="8">
        <v>132</v>
      </c>
      <c r="E32" s="8">
        <v>132</v>
      </c>
      <c r="F32" s="8">
        <v>132</v>
      </c>
      <c r="G32" s="8">
        <v>132</v>
      </c>
      <c r="H32" s="8">
        <v>160</v>
      </c>
      <c r="I32" s="8">
        <v>160</v>
      </c>
      <c r="J32" s="8">
        <v>130</v>
      </c>
      <c r="K32" s="8">
        <v>130</v>
      </c>
      <c r="L32" s="8">
        <v>142</v>
      </c>
      <c r="M32" s="8">
        <v>147</v>
      </c>
      <c r="N32" s="8">
        <v>147</v>
      </c>
      <c r="O32" s="8">
        <v>125</v>
      </c>
      <c r="P32" s="8">
        <v>153</v>
      </c>
      <c r="Q32" s="8">
        <v>153</v>
      </c>
      <c r="R32" s="8">
        <v>154</v>
      </c>
      <c r="S32" s="8">
        <v>154</v>
      </c>
      <c r="T32" s="8">
        <v>154</v>
      </c>
      <c r="U32" s="22">
        <f t="shared" si="0"/>
        <v>0.16666666666666666</v>
      </c>
    </row>
    <row r="33" spans="1:21" x14ac:dyDescent="0.2">
      <c r="A33" s="1" t="s">
        <v>31</v>
      </c>
      <c r="B33" s="1">
        <v>91</v>
      </c>
      <c r="C33" s="8">
        <v>8172</v>
      </c>
      <c r="D33" s="8">
        <v>8818</v>
      </c>
      <c r="E33" s="8">
        <v>8955</v>
      </c>
      <c r="F33" s="8">
        <v>9177</v>
      </c>
      <c r="G33" s="8">
        <v>9372</v>
      </c>
      <c r="H33" s="8">
        <v>9813</v>
      </c>
      <c r="I33" s="8">
        <v>10099</v>
      </c>
      <c r="J33" s="8">
        <v>10476</v>
      </c>
      <c r="K33" s="8">
        <v>10607</v>
      </c>
      <c r="L33" s="8">
        <v>11040</v>
      </c>
      <c r="M33" s="8">
        <v>11068</v>
      </c>
      <c r="N33" s="8">
        <v>11250</v>
      </c>
      <c r="O33" s="8">
        <v>11377</v>
      </c>
      <c r="P33" s="8">
        <v>11769</v>
      </c>
      <c r="Q33" s="8">
        <v>12135</v>
      </c>
      <c r="R33" s="8">
        <v>12468</v>
      </c>
      <c r="S33" s="8">
        <v>12304</v>
      </c>
      <c r="T33" s="8">
        <v>12938</v>
      </c>
      <c r="U33" s="22">
        <f t="shared" si="0"/>
        <v>0.58321096426823305</v>
      </c>
    </row>
    <row r="34" spans="1:21" x14ac:dyDescent="0.2">
      <c r="A34" s="1" t="s">
        <v>32</v>
      </c>
      <c r="B34" s="1">
        <v>97</v>
      </c>
      <c r="C34" s="8">
        <v>47</v>
      </c>
      <c r="D34" s="8">
        <v>47</v>
      </c>
      <c r="E34" s="8">
        <v>47</v>
      </c>
      <c r="F34" s="8">
        <v>47</v>
      </c>
      <c r="G34" s="8">
        <v>47</v>
      </c>
      <c r="H34" s="8">
        <v>47</v>
      </c>
      <c r="I34" s="8">
        <v>47</v>
      </c>
      <c r="J34" s="8">
        <v>47</v>
      </c>
      <c r="K34" s="8">
        <v>47</v>
      </c>
      <c r="L34" s="8">
        <v>10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10</v>
      </c>
      <c r="T34" s="8">
        <v>10</v>
      </c>
      <c r="U34" s="22">
        <f t="shared" si="0"/>
        <v>-0.78723404255319152</v>
      </c>
    </row>
    <row r="35" spans="1:21" x14ac:dyDescent="0.2">
      <c r="A35" s="1" t="s">
        <v>33</v>
      </c>
      <c r="B35" s="1">
        <v>98</v>
      </c>
      <c r="C35" s="8">
        <v>89</v>
      </c>
      <c r="D35" s="8">
        <v>89</v>
      </c>
      <c r="E35" s="8">
        <v>97</v>
      </c>
      <c r="F35" s="8">
        <v>162</v>
      </c>
      <c r="G35" s="8">
        <v>162</v>
      </c>
      <c r="H35" s="8">
        <v>162</v>
      </c>
      <c r="I35" s="8">
        <v>162</v>
      </c>
      <c r="J35" s="8">
        <v>164</v>
      </c>
      <c r="K35" s="8">
        <v>164</v>
      </c>
      <c r="L35" s="8">
        <v>164</v>
      </c>
      <c r="M35" s="8">
        <v>164</v>
      </c>
      <c r="N35" s="8">
        <v>164</v>
      </c>
      <c r="O35" s="8">
        <v>170</v>
      </c>
      <c r="P35" s="8">
        <v>170</v>
      </c>
      <c r="Q35" s="8">
        <v>182</v>
      </c>
      <c r="R35" s="8">
        <v>236</v>
      </c>
      <c r="S35" s="8">
        <v>258</v>
      </c>
      <c r="T35" s="8">
        <v>250</v>
      </c>
      <c r="U35" s="22">
        <f t="shared" si="0"/>
        <v>1.8089887640449438</v>
      </c>
    </row>
    <row r="36" spans="1:21" x14ac:dyDescent="0.2">
      <c r="A36" s="1" t="s">
        <v>34</v>
      </c>
      <c r="B36" s="1">
        <v>99</v>
      </c>
      <c r="C36" s="8">
        <v>23</v>
      </c>
      <c r="D36" s="8">
        <v>23</v>
      </c>
      <c r="E36" s="8">
        <v>23</v>
      </c>
      <c r="F36" s="8">
        <v>23</v>
      </c>
      <c r="G36" s="8">
        <v>23</v>
      </c>
      <c r="H36" s="8">
        <v>23</v>
      </c>
      <c r="I36" s="8">
        <v>23</v>
      </c>
      <c r="J36" s="8">
        <v>23</v>
      </c>
      <c r="K36" s="8">
        <v>23</v>
      </c>
      <c r="L36" s="8">
        <v>20</v>
      </c>
      <c r="M36" s="8">
        <v>20</v>
      </c>
      <c r="N36" s="8">
        <v>20</v>
      </c>
      <c r="O36" s="8">
        <v>29</v>
      </c>
      <c r="P36" s="8">
        <v>29</v>
      </c>
      <c r="Q36" s="8">
        <v>29</v>
      </c>
      <c r="R36" s="8">
        <v>29</v>
      </c>
      <c r="S36" s="8">
        <v>29</v>
      </c>
      <c r="T36" s="8">
        <v>29</v>
      </c>
      <c r="U36" s="22">
        <f t="shared" si="0"/>
        <v>0.2608695652173913</v>
      </c>
    </row>
    <row r="37" spans="1:21" x14ac:dyDescent="0.2">
      <c r="A37" s="1" t="s">
        <v>35</v>
      </c>
      <c r="B37" s="1">
        <v>102</v>
      </c>
      <c r="C37" s="8">
        <v>114</v>
      </c>
      <c r="D37" s="8">
        <v>114</v>
      </c>
      <c r="E37" s="8">
        <v>115</v>
      </c>
      <c r="F37" s="8">
        <v>115</v>
      </c>
      <c r="G37" s="8">
        <v>116</v>
      </c>
      <c r="H37" s="8">
        <v>116</v>
      </c>
      <c r="I37" s="8">
        <v>117</v>
      </c>
      <c r="J37" s="8">
        <v>117</v>
      </c>
      <c r="K37" s="8">
        <v>125</v>
      </c>
      <c r="L37" s="8">
        <v>115</v>
      </c>
      <c r="M37" s="8">
        <v>115</v>
      </c>
      <c r="N37" s="8">
        <v>115</v>
      </c>
      <c r="O37" s="8">
        <v>116</v>
      </c>
      <c r="P37" s="8">
        <v>116</v>
      </c>
      <c r="Q37" s="8">
        <v>118</v>
      </c>
      <c r="R37" s="8">
        <v>118</v>
      </c>
      <c r="S37" s="8">
        <v>118</v>
      </c>
      <c r="T37" s="8">
        <v>118</v>
      </c>
      <c r="U37" s="22">
        <f t="shared" si="0"/>
        <v>3.5087719298245612E-2</v>
      </c>
    </row>
    <row r="38" spans="1:21" x14ac:dyDescent="0.2">
      <c r="A38" s="1" t="s">
        <v>36</v>
      </c>
      <c r="B38" s="1">
        <v>103</v>
      </c>
      <c r="C38" s="8">
        <v>39</v>
      </c>
      <c r="D38" s="8">
        <v>39</v>
      </c>
      <c r="E38" s="8">
        <v>39</v>
      </c>
      <c r="F38" s="8">
        <v>39</v>
      </c>
      <c r="G38" s="8">
        <v>39</v>
      </c>
      <c r="H38" s="8">
        <v>27</v>
      </c>
      <c r="I38" s="8">
        <v>13</v>
      </c>
      <c r="J38" s="8">
        <v>13</v>
      </c>
      <c r="K38" s="8">
        <v>13</v>
      </c>
      <c r="L38" s="8">
        <v>13</v>
      </c>
      <c r="M38" s="8">
        <v>13</v>
      </c>
      <c r="N38" s="8">
        <v>13</v>
      </c>
      <c r="O38" s="8">
        <v>13</v>
      </c>
      <c r="P38" s="8">
        <v>13</v>
      </c>
      <c r="Q38" s="8">
        <v>13</v>
      </c>
      <c r="R38" s="8">
        <v>13</v>
      </c>
      <c r="S38" s="8">
        <v>13</v>
      </c>
      <c r="T38" s="8">
        <v>13</v>
      </c>
      <c r="U38" s="22">
        <f t="shared" si="0"/>
        <v>-0.66666666666666663</v>
      </c>
    </row>
    <row r="39" spans="1:21" x14ac:dyDescent="0.2">
      <c r="A39" s="1" t="s">
        <v>37</v>
      </c>
      <c r="B39" s="1">
        <v>105</v>
      </c>
      <c r="C39" s="8">
        <v>80</v>
      </c>
      <c r="D39" s="8">
        <v>80</v>
      </c>
      <c r="E39" s="8">
        <v>95</v>
      </c>
      <c r="F39" s="8">
        <v>95</v>
      </c>
      <c r="G39" s="8">
        <v>95</v>
      </c>
      <c r="H39" s="8">
        <v>95</v>
      </c>
      <c r="I39" s="8">
        <v>95</v>
      </c>
      <c r="J39" s="8">
        <v>95</v>
      </c>
      <c r="K39" s="8">
        <v>95</v>
      </c>
      <c r="L39" s="8">
        <v>95</v>
      </c>
      <c r="M39" s="8">
        <v>95</v>
      </c>
      <c r="N39" s="8">
        <v>95</v>
      </c>
      <c r="O39" s="8">
        <v>95</v>
      </c>
      <c r="P39" s="8">
        <v>95</v>
      </c>
      <c r="Q39" s="8">
        <v>95</v>
      </c>
      <c r="R39" s="8">
        <v>95</v>
      </c>
      <c r="S39" s="8">
        <v>98</v>
      </c>
      <c r="T39" s="8">
        <v>98</v>
      </c>
      <c r="U39" s="22">
        <f t="shared" si="0"/>
        <v>0.22500000000000001</v>
      </c>
    </row>
    <row r="40" spans="1:21" x14ac:dyDescent="0.2">
      <c r="A40" s="1" t="s">
        <v>38</v>
      </c>
      <c r="B40" s="1">
        <v>106</v>
      </c>
      <c r="C40" s="8">
        <v>472</v>
      </c>
      <c r="D40" s="8">
        <v>489</v>
      </c>
      <c r="E40" s="8">
        <v>490</v>
      </c>
      <c r="F40" s="8">
        <v>490</v>
      </c>
      <c r="G40" s="8">
        <v>490</v>
      </c>
      <c r="H40" s="8">
        <v>490</v>
      </c>
      <c r="I40" s="8">
        <v>490</v>
      </c>
      <c r="J40" s="8">
        <v>490</v>
      </c>
      <c r="K40" s="8">
        <v>490</v>
      </c>
      <c r="L40" s="8">
        <v>490</v>
      </c>
      <c r="M40" s="8">
        <v>490</v>
      </c>
      <c r="N40" s="8">
        <v>490</v>
      </c>
      <c r="O40" s="8">
        <v>558</v>
      </c>
      <c r="P40" s="8">
        <v>558</v>
      </c>
      <c r="Q40" s="8">
        <v>568</v>
      </c>
      <c r="R40" s="8">
        <v>568</v>
      </c>
      <c r="S40" s="8">
        <v>625</v>
      </c>
      <c r="T40" s="8">
        <v>625</v>
      </c>
      <c r="U40" s="22">
        <f t="shared" si="0"/>
        <v>0.32415254237288138</v>
      </c>
    </row>
    <row r="41" spans="1:21" x14ac:dyDescent="0.2">
      <c r="A41" s="1" t="s">
        <v>39</v>
      </c>
      <c r="B41" s="1">
        <v>108</v>
      </c>
      <c r="C41" s="8">
        <v>95</v>
      </c>
      <c r="D41" s="8">
        <v>95</v>
      </c>
      <c r="E41" s="8">
        <v>95</v>
      </c>
      <c r="F41" s="8">
        <v>95</v>
      </c>
      <c r="G41" s="8">
        <v>95</v>
      </c>
      <c r="H41" s="8">
        <v>95</v>
      </c>
      <c r="I41" s="8">
        <v>95</v>
      </c>
      <c r="J41" s="8">
        <v>95</v>
      </c>
      <c r="K41" s="8">
        <v>95</v>
      </c>
      <c r="L41" s="8">
        <v>84</v>
      </c>
      <c r="M41" s="8">
        <v>93</v>
      </c>
      <c r="N41" s="8">
        <v>109</v>
      </c>
      <c r="O41" s="8">
        <v>109</v>
      </c>
      <c r="P41" s="8">
        <v>109</v>
      </c>
      <c r="Q41" s="8">
        <v>109</v>
      </c>
      <c r="R41" s="8">
        <v>106</v>
      </c>
      <c r="S41" s="8">
        <v>106</v>
      </c>
      <c r="T41" s="8">
        <v>106</v>
      </c>
      <c r="U41" s="22">
        <f t="shared" si="0"/>
        <v>0.11578947368421053</v>
      </c>
    </row>
    <row r="42" spans="1:21" x14ac:dyDescent="0.2">
      <c r="A42" s="1" t="s">
        <v>40</v>
      </c>
      <c r="B42" s="1">
        <v>109</v>
      </c>
      <c r="C42" s="8">
        <v>1014</v>
      </c>
      <c r="D42" s="8">
        <v>1014</v>
      </c>
      <c r="E42" s="8">
        <v>1041</v>
      </c>
      <c r="F42" s="8">
        <v>1074</v>
      </c>
      <c r="G42" s="8">
        <v>1105</v>
      </c>
      <c r="H42" s="8">
        <v>1137</v>
      </c>
      <c r="I42" s="8">
        <v>1217</v>
      </c>
      <c r="J42" s="8">
        <v>1246</v>
      </c>
      <c r="K42" s="8">
        <v>1379</v>
      </c>
      <c r="L42" s="8">
        <v>1393</v>
      </c>
      <c r="M42" s="8">
        <v>1430</v>
      </c>
      <c r="N42" s="8">
        <v>1484</v>
      </c>
      <c r="O42" s="8">
        <v>1452</v>
      </c>
      <c r="P42" s="8">
        <v>1484</v>
      </c>
      <c r="Q42" s="8">
        <v>1486</v>
      </c>
      <c r="R42" s="8">
        <v>1528</v>
      </c>
      <c r="S42" s="8">
        <v>1629</v>
      </c>
      <c r="T42" s="8">
        <v>1630</v>
      </c>
      <c r="U42" s="22">
        <f t="shared" si="0"/>
        <v>0.60749506903353057</v>
      </c>
    </row>
    <row r="43" spans="1:21" x14ac:dyDescent="0.2">
      <c r="A43" s="1" t="s">
        <v>41</v>
      </c>
      <c r="B43" s="1">
        <v>139</v>
      </c>
      <c r="C43" s="8">
        <v>94</v>
      </c>
      <c r="D43" s="8">
        <v>94</v>
      </c>
      <c r="E43" s="8">
        <v>84</v>
      </c>
      <c r="F43" s="8">
        <v>84</v>
      </c>
      <c r="G43" s="8">
        <v>85</v>
      </c>
      <c r="H43" s="8">
        <v>85</v>
      </c>
      <c r="I43" s="8">
        <v>85</v>
      </c>
      <c r="J43" s="8">
        <v>85</v>
      </c>
      <c r="K43" s="8">
        <v>64</v>
      </c>
      <c r="L43" s="8">
        <v>64</v>
      </c>
      <c r="M43" s="8">
        <v>46</v>
      </c>
      <c r="N43" s="8">
        <v>46</v>
      </c>
      <c r="O43" s="8">
        <v>31</v>
      </c>
      <c r="P43" s="8">
        <v>25</v>
      </c>
      <c r="Q43" s="8">
        <v>25</v>
      </c>
      <c r="R43" s="8">
        <v>25</v>
      </c>
      <c r="S43" s="8">
        <v>25</v>
      </c>
      <c r="T43" s="8">
        <v>25</v>
      </c>
      <c r="U43" s="22">
        <f t="shared" si="0"/>
        <v>-0.73404255319148937</v>
      </c>
    </row>
    <row r="44" spans="1:21" x14ac:dyDescent="0.2">
      <c r="A44" s="1" t="s">
        <v>42</v>
      </c>
      <c r="B44" s="1">
        <v>140</v>
      </c>
      <c r="C44" s="8">
        <v>524</v>
      </c>
      <c r="D44" s="8">
        <v>524</v>
      </c>
      <c r="E44" s="8">
        <v>523</v>
      </c>
      <c r="F44" s="8">
        <v>523</v>
      </c>
      <c r="G44" s="8">
        <v>523</v>
      </c>
      <c r="H44" s="8">
        <v>523</v>
      </c>
      <c r="I44" s="8">
        <v>522</v>
      </c>
      <c r="J44" s="8">
        <v>506</v>
      </c>
      <c r="K44" s="8">
        <v>506</v>
      </c>
      <c r="L44" s="8">
        <v>445</v>
      </c>
      <c r="M44" s="8">
        <v>404</v>
      </c>
      <c r="N44" s="8">
        <v>388</v>
      </c>
      <c r="O44" s="8">
        <v>388</v>
      </c>
      <c r="P44" s="8">
        <v>441</v>
      </c>
      <c r="Q44" s="8">
        <v>441</v>
      </c>
      <c r="R44" s="8">
        <v>391</v>
      </c>
      <c r="S44" s="8">
        <v>440</v>
      </c>
      <c r="T44" s="8">
        <v>391</v>
      </c>
      <c r="U44" s="22">
        <f t="shared" si="0"/>
        <v>-0.25381679389312978</v>
      </c>
    </row>
    <row r="45" spans="1:21" x14ac:dyDescent="0.2">
      <c r="A45" s="1" t="s">
        <v>43</v>
      </c>
      <c r="B45" s="1">
        <v>142</v>
      </c>
      <c r="C45" s="8">
        <v>129</v>
      </c>
      <c r="D45" s="8">
        <v>129</v>
      </c>
      <c r="E45" s="8">
        <v>129</v>
      </c>
      <c r="F45" s="8">
        <v>129</v>
      </c>
      <c r="G45" s="8">
        <v>129</v>
      </c>
      <c r="H45" s="8">
        <v>127</v>
      </c>
      <c r="I45" s="8">
        <v>127</v>
      </c>
      <c r="J45" s="8">
        <v>127</v>
      </c>
      <c r="K45" s="8">
        <v>145</v>
      </c>
      <c r="L45" s="8">
        <v>145</v>
      </c>
      <c r="M45" s="8">
        <v>145</v>
      </c>
      <c r="N45" s="8">
        <v>145</v>
      </c>
      <c r="O45" s="8">
        <v>145</v>
      </c>
      <c r="P45" s="8">
        <v>127</v>
      </c>
      <c r="Q45" s="8">
        <v>127</v>
      </c>
      <c r="R45" s="8">
        <v>127</v>
      </c>
      <c r="S45" s="8">
        <v>157</v>
      </c>
      <c r="T45" s="8">
        <v>178</v>
      </c>
      <c r="U45" s="22">
        <f t="shared" si="0"/>
        <v>0.37984496124031009</v>
      </c>
    </row>
    <row r="46" spans="1:21" x14ac:dyDescent="0.2">
      <c r="A46" s="1" t="s">
        <v>44</v>
      </c>
      <c r="B46" s="1">
        <v>143</v>
      </c>
      <c r="C46" s="8">
        <v>78</v>
      </c>
      <c r="D46" s="8">
        <v>113</v>
      </c>
      <c r="E46" s="8">
        <v>113</v>
      </c>
      <c r="F46" s="8">
        <v>112</v>
      </c>
      <c r="G46" s="8">
        <v>112</v>
      </c>
      <c r="H46" s="8">
        <v>112</v>
      </c>
      <c r="I46" s="8">
        <v>112</v>
      </c>
      <c r="J46" s="8">
        <v>112</v>
      </c>
      <c r="K46" s="8">
        <v>112</v>
      </c>
      <c r="L46" s="8">
        <v>80</v>
      </c>
      <c r="M46" s="8">
        <v>78</v>
      </c>
      <c r="N46" s="8">
        <v>78</v>
      </c>
      <c r="O46" s="8">
        <v>78</v>
      </c>
      <c r="P46" s="8">
        <v>76</v>
      </c>
      <c r="Q46" s="8">
        <v>75</v>
      </c>
      <c r="R46" s="8">
        <v>117</v>
      </c>
      <c r="S46" s="8">
        <v>117</v>
      </c>
      <c r="T46" s="8">
        <v>117</v>
      </c>
      <c r="U46" s="22">
        <f t="shared" si="0"/>
        <v>0.5</v>
      </c>
    </row>
    <row r="47" spans="1:21" x14ac:dyDescent="0.2">
      <c r="A47" s="1" t="s">
        <v>45</v>
      </c>
      <c r="B47" s="1">
        <v>145</v>
      </c>
      <c r="C47" s="8">
        <v>143</v>
      </c>
      <c r="D47" s="8">
        <v>152</v>
      </c>
      <c r="E47" s="8">
        <v>164</v>
      </c>
      <c r="F47" s="8">
        <v>171</v>
      </c>
      <c r="G47" s="8">
        <v>183</v>
      </c>
      <c r="H47" s="8">
        <v>183</v>
      </c>
      <c r="I47" s="8">
        <v>183</v>
      </c>
      <c r="J47" s="8">
        <v>183</v>
      </c>
      <c r="K47" s="8">
        <v>183</v>
      </c>
      <c r="L47" s="8">
        <v>183</v>
      </c>
      <c r="M47" s="8">
        <v>183</v>
      </c>
      <c r="N47" s="8">
        <v>183</v>
      </c>
      <c r="O47" s="8">
        <v>198</v>
      </c>
      <c r="P47" s="8">
        <v>198</v>
      </c>
      <c r="Q47" s="8">
        <v>200</v>
      </c>
      <c r="R47" s="8">
        <v>187</v>
      </c>
      <c r="S47" s="8">
        <v>201</v>
      </c>
      <c r="T47" s="8">
        <v>201</v>
      </c>
      <c r="U47" s="22">
        <f t="shared" si="0"/>
        <v>0.40559440559440557</v>
      </c>
    </row>
    <row r="48" spans="1:21" x14ac:dyDescent="0.2">
      <c r="A48" s="1" t="s">
        <v>46</v>
      </c>
      <c r="B48" s="1">
        <v>146</v>
      </c>
      <c r="C48" s="8">
        <v>66</v>
      </c>
      <c r="D48" s="8">
        <v>66</v>
      </c>
      <c r="E48" s="8">
        <v>66</v>
      </c>
      <c r="F48" s="8">
        <v>66</v>
      </c>
      <c r="G48" s="8">
        <v>66</v>
      </c>
      <c r="H48" s="8">
        <v>60</v>
      </c>
      <c r="I48" s="8">
        <v>55</v>
      </c>
      <c r="J48" s="8">
        <v>42</v>
      </c>
      <c r="K48" s="8">
        <v>43</v>
      </c>
      <c r="L48" s="8">
        <v>11</v>
      </c>
      <c r="M48" s="8">
        <v>11</v>
      </c>
      <c r="N48" s="8">
        <v>11</v>
      </c>
      <c r="O48" s="8">
        <v>11</v>
      </c>
      <c r="P48" s="8">
        <v>11</v>
      </c>
      <c r="Q48" s="8">
        <v>11</v>
      </c>
      <c r="R48" s="8">
        <v>11</v>
      </c>
      <c r="S48" s="8">
        <v>11</v>
      </c>
      <c r="T48" s="8">
        <v>27</v>
      </c>
      <c r="U48" s="22">
        <f t="shared" si="0"/>
        <v>-0.59090909090909094</v>
      </c>
    </row>
    <row r="49" spans="1:21" x14ac:dyDescent="0.2">
      <c r="A49" s="1" t="s">
        <v>47</v>
      </c>
      <c r="B49" s="1">
        <v>153</v>
      </c>
      <c r="C49" s="8">
        <v>398</v>
      </c>
      <c r="D49" s="8">
        <v>458</v>
      </c>
      <c r="E49" s="8">
        <v>458</v>
      </c>
      <c r="F49" s="8">
        <v>458</v>
      </c>
      <c r="G49" s="8">
        <v>466</v>
      </c>
      <c r="H49" s="8">
        <v>464</v>
      </c>
      <c r="I49" s="8">
        <v>464</v>
      </c>
      <c r="J49" s="8">
        <v>396</v>
      </c>
      <c r="K49" s="8">
        <v>396</v>
      </c>
      <c r="L49" s="8">
        <v>358</v>
      </c>
      <c r="M49" s="8">
        <v>357</v>
      </c>
      <c r="N49" s="8">
        <v>321</v>
      </c>
      <c r="O49" s="8">
        <v>321</v>
      </c>
      <c r="P49" s="8">
        <v>367</v>
      </c>
      <c r="Q49" s="8">
        <v>381</v>
      </c>
      <c r="R49" s="8">
        <v>381</v>
      </c>
      <c r="S49" s="8">
        <v>381</v>
      </c>
      <c r="T49" s="8">
        <v>371</v>
      </c>
      <c r="U49" s="22">
        <f t="shared" si="0"/>
        <v>-6.78391959798995E-2</v>
      </c>
    </row>
    <row r="50" spans="1:21" x14ac:dyDescent="0.2">
      <c r="A50" s="1" t="s">
        <v>48</v>
      </c>
      <c r="B50" s="1">
        <v>148</v>
      </c>
      <c r="C50" s="8">
        <v>102</v>
      </c>
      <c r="D50" s="8">
        <v>102</v>
      </c>
      <c r="E50" s="8">
        <v>102</v>
      </c>
      <c r="F50" s="8">
        <v>102</v>
      </c>
      <c r="G50" s="8">
        <v>102</v>
      </c>
      <c r="H50" s="8">
        <v>91</v>
      </c>
      <c r="I50" s="8">
        <v>91</v>
      </c>
      <c r="J50" s="8">
        <v>91</v>
      </c>
      <c r="K50" s="8">
        <v>99</v>
      </c>
      <c r="L50" s="8">
        <v>99</v>
      </c>
      <c r="M50" s="8">
        <v>99</v>
      </c>
      <c r="N50" s="8">
        <v>99</v>
      </c>
      <c r="O50" s="8">
        <v>99</v>
      </c>
      <c r="P50" s="8">
        <v>99</v>
      </c>
      <c r="Q50" s="8">
        <v>99</v>
      </c>
      <c r="R50" s="8">
        <v>111</v>
      </c>
      <c r="S50" s="8">
        <v>133</v>
      </c>
      <c r="T50" s="8">
        <v>133</v>
      </c>
      <c r="U50" s="22">
        <f t="shared" si="0"/>
        <v>0.30392156862745096</v>
      </c>
    </row>
    <row r="51" spans="1:21" x14ac:dyDescent="0.2">
      <c r="A51" s="1" t="s">
        <v>49</v>
      </c>
      <c r="B51" s="1">
        <v>149</v>
      </c>
      <c r="C51" s="8">
        <v>41</v>
      </c>
      <c r="D51" s="8">
        <v>41</v>
      </c>
      <c r="E51" s="8">
        <v>41</v>
      </c>
      <c r="F51" s="8">
        <v>41</v>
      </c>
      <c r="G51" s="8">
        <v>41</v>
      </c>
      <c r="H51" s="8">
        <v>33</v>
      </c>
      <c r="I51" s="8">
        <v>33</v>
      </c>
      <c r="J51" s="8">
        <v>33</v>
      </c>
      <c r="K51" s="8">
        <v>33</v>
      </c>
      <c r="L51" s="8">
        <v>33</v>
      </c>
      <c r="M51" s="8">
        <v>33</v>
      </c>
      <c r="N51" s="8">
        <v>0</v>
      </c>
      <c r="O51" s="8">
        <v>0</v>
      </c>
      <c r="P51" s="8">
        <v>0</v>
      </c>
      <c r="Q51" s="8">
        <v>38</v>
      </c>
      <c r="R51" s="8">
        <v>38</v>
      </c>
      <c r="S51" s="8">
        <v>38</v>
      </c>
      <c r="T51" s="8">
        <v>38</v>
      </c>
      <c r="U51" s="22">
        <f t="shared" si="0"/>
        <v>-7.3170731707317069E-2</v>
      </c>
    </row>
    <row r="52" spans="1:21" x14ac:dyDescent="0.2">
      <c r="A52" s="1" t="s">
        <v>50</v>
      </c>
      <c r="B52" s="1">
        <v>151</v>
      </c>
      <c r="C52" s="8">
        <v>49</v>
      </c>
      <c r="D52" s="8">
        <v>49</v>
      </c>
      <c r="E52" s="8">
        <v>58</v>
      </c>
      <c r="F52" s="8">
        <v>58</v>
      </c>
      <c r="G52" s="8">
        <v>58</v>
      </c>
      <c r="H52" s="8">
        <v>58</v>
      </c>
      <c r="I52" s="8">
        <v>58</v>
      </c>
      <c r="J52" s="8">
        <v>58</v>
      </c>
      <c r="K52" s="8">
        <v>58</v>
      </c>
      <c r="L52" s="8">
        <v>58</v>
      </c>
      <c r="M52" s="8">
        <v>58</v>
      </c>
      <c r="N52" s="8">
        <v>58</v>
      </c>
      <c r="O52" s="8">
        <v>58</v>
      </c>
      <c r="P52" s="8">
        <v>58</v>
      </c>
      <c r="Q52" s="8">
        <v>44</v>
      </c>
      <c r="R52" s="8">
        <v>44</v>
      </c>
      <c r="S52" s="8">
        <v>44</v>
      </c>
      <c r="T52" s="8">
        <v>44</v>
      </c>
      <c r="U52" s="22">
        <f t="shared" si="0"/>
        <v>-0.10204081632653061</v>
      </c>
    </row>
    <row r="53" spans="1:21" x14ac:dyDescent="0.2">
      <c r="A53" s="1" t="s">
        <v>51</v>
      </c>
      <c r="B53" s="1">
        <v>152</v>
      </c>
      <c r="C53" s="8">
        <v>59</v>
      </c>
      <c r="D53" s="8">
        <v>59</v>
      </c>
      <c r="E53" s="8">
        <v>59</v>
      </c>
      <c r="F53" s="8">
        <v>59</v>
      </c>
      <c r="G53" s="8">
        <v>59</v>
      </c>
      <c r="H53" s="8">
        <v>59</v>
      </c>
      <c r="I53" s="8">
        <v>60</v>
      </c>
      <c r="J53" s="8">
        <v>60</v>
      </c>
      <c r="K53" s="8">
        <v>60</v>
      </c>
      <c r="L53" s="8">
        <v>60</v>
      </c>
      <c r="M53" s="8">
        <v>60</v>
      </c>
      <c r="N53" s="8">
        <v>60</v>
      </c>
      <c r="O53" s="8">
        <v>60</v>
      </c>
      <c r="P53" s="8">
        <v>60</v>
      </c>
      <c r="Q53" s="8">
        <v>60</v>
      </c>
      <c r="R53" s="8">
        <v>60</v>
      </c>
      <c r="S53" s="8">
        <v>60</v>
      </c>
      <c r="T53" s="8">
        <v>60</v>
      </c>
      <c r="U53" s="22">
        <f t="shared" si="0"/>
        <v>1.6949152542372881E-2</v>
      </c>
    </row>
    <row r="54" spans="1:21" x14ac:dyDescent="0.2">
      <c r="A54" s="1" t="s">
        <v>52</v>
      </c>
      <c r="B54" s="1">
        <v>165</v>
      </c>
      <c r="C54" s="8">
        <v>109</v>
      </c>
      <c r="D54" s="8">
        <v>109</v>
      </c>
      <c r="E54" s="8">
        <v>118</v>
      </c>
      <c r="F54" s="8">
        <v>118</v>
      </c>
      <c r="G54" s="8">
        <v>118</v>
      </c>
      <c r="H54" s="8">
        <v>118</v>
      </c>
      <c r="I54" s="8">
        <v>118</v>
      </c>
      <c r="J54" s="8">
        <v>118</v>
      </c>
      <c r="K54" s="8">
        <v>118</v>
      </c>
      <c r="L54" s="8">
        <v>118</v>
      </c>
      <c r="M54" s="8">
        <v>118</v>
      </c>
      <c r="N54" s="8">
        <v>101</v>
      </c>
      <c r="O54" s="8">
        <v>101</v>
      </c>
      <c r="P54" s="8">
        <v>90</v>
      </c>
      <c r="Q54" s="8">
        <v>110</v>
      </c>
      <c r="R54" s="8">
        <v>82</v>
      </c>
      <c r="S54" s="8">
        <v>170</v>
      </c>
      <c r="T54" s="8">
        <v>142</v>
      </c>
      <c r="U54" s="22">
        <f t="shared" si="0"/>
        <v>0.30275229357798167</v>
      </c>
    </row>
    <row r="55" spans="1:21" x14ac:dyDescent="0.2">
      <c r="A55" s="1" t="s">
        <v>53</v>
      </c>
      <c r="B55" s="1">
        <v>167</v>
      </c>
      <c r="C55" s="8">
        <v>2328</v>
      </c>
      <c r="D55" s="8">
        <v>2374</v>
      </c>
      <c r="E55" s="8">
        <v>2374</v>
      </c>
      <c r="F55" s="8">
        <v>2390</v>
      </c>
      <c r="G55" s="8">
        <v>2391</v>
      </c>
      <c r="H55" s="8">
        <v>2426</v>
      </c>
      <c r="I55" s="8">
        <v>2428</v>
      </c>
      <c r="J55" s="8">
        <v>2347</v>
      </c>
      <c r="K55" s="8">
        <v>2346</v>
      </c>
      <c r="L55" s="8">
        <v>2240</v>
      </c>
      <c r="M55" s="8">
        <v>2222</v>
      </c>
      <c r="N55" s="8">
        <v>2179</v>
      </c>
      <c r="O55" s="8">
        <v>2319</v>
      </c>
      <c r="P55" s="8">
        <v>2258</v>
      </c>
      <c r="Q55" s="8">
        <v>2392</v>
      </c>
      <c r="R55" s="8">
        <v>2530</v>
      </c>
      <c r="S55" s="8">
        <v>2695</v>
      </c>
      <c r="T55" s="8">
        <v>2791</v>
      </c>
      <c r="U55" s="22">
        <f t="shared" si="0"/>
        <v>0.19888316151202748</v>
      </c>
    </row>
    <row r="56" spans="1:21" x14ac:dyDescent="0.2">
      <c r="A56" s="1" t="s">
        <v>54</v>
      </c>
      <c r="B56" s="1">
        <v>169</v>
      </c>
      <c r="C56" s="8">
        <v>54</v>
      </c>
      <c r="D56" s="8">
        <v>54</v>
      </c>
      <c r="E56" s="8">
        <v>54</v>
      </c>
      <c r="F56" s="8">
        <v>54</v>
      </c>
      <c r="G56" s="8">
        <v>54</v>
      </c>
      <c r="H56" s="8">
        <v>54</v>
      </c>
      <c r="I56" s="8">
        <v>54</v>
      </c>
      <c r="J56" s="8">
        <v>54</v>
      </c>
      <c r="K56" s="8">
        <v>54</v>
      </c>
      <c r="L56" s="8">
        <v>54</v>
      </c>
      <c r="M56" s="8">
        <v>54</v>
      </c>
      <c r="N56" s="8">
        <v>54</v>
      </c>
      <c r="O56" s="8">
        <v>69</v>
      </c>
      <c r="P56" s="8">
        <v>53</v>
      </c>
      <c r="Q56" s="8">
        <v>53</v>
      </c>
      <c r="R56" s="8">
        <v>53</v>
      </c>
      <c r="S56" s="8">
        <v>47</v>
      </c>
      <c r="T56" s="8">
        <v>47</v>
      </c>
      <c r="U56" s="22">
        <f t="shared" si="0"/>
        <v>-0.12962962962962962</v>
      </c>
    </row>
    <row r="57" spans="1:21" x14ac:dyDescent="0.2">
      <c r="A57" s="1" t="s">
        <v>55</v>
      </c>
      <c r="B57" s="1">
        <v>171</v>
      </c>
      <c r="C57" s="8">
        <v>58</v>
      </c>
      <c r="D57" s="8">
        <v>74</v>
      </c>
      <c r="E57" s="8">
        <v>74</v>
      </c>
      <c r="F57" s="8">
        <v>81</v>
      </c>
      <c r="G57" s="8">
        <v>80</v>
      </c>
      <c r="H57" s="8">
        <v>80</v>
      </c>
      <c r="I57" s="8">
        <v>80</v>
      </c>
      <c r="J57" s="8">
        <v>80</v>
      </c>
      <c r="K57" s="8">
        <v>80</v>
      </c>
      <c r="L57" s="8">
        <v>80</v>
      </c>
      <c r="M57" s="8">
        <v>80</v>
      </c>
      <c r="N57" s="8">
        <v>80</v>
      </c>
      <c r="O57" s="8">
        <v>80</v>
      </c>
      <c r="P57" s="8">
        <v>80</v>
      </c>
      <c r="Q57" s="8">
        <v>80</v>
      </c>
      <c r="R57" s="8">
        <v>80</v>
      </c>
      <c r="S57" s="8">
        <v>95</v>
      </c>
      <c r="T57" s="8">
        <v>95</v>
      </c>
      <c r="U57" s="22">
        <f t="shared" si="0"/>
        <v>0.63793103448275867</v>
      </c>
    </row>
    <row r="58" spans="1:21" x14ac:dyDescent="0.2">
      <c r="A58" s="1" t="s">
        <v>56</v>
      </c>
      <c r="B58" s="1">
        <v>172</v>
      </c>
      <c r="C58" s="8">
        <v>150</v>
      </c>
      <c r="D58" s="8">
        <v>150</v>
      </c>
      <c r="E58" s="8">
        <v>150</v>
      </c>
      <c r="F58" s="8">
        <v>150</v>
      </c>
      <c r="G58" s="8">
        <v>150</v>
      </c>
      <c r="H58" s="8">
        <v>150</v>
      </c>
      <c r="I58" s="8">
        <v>150</v>
      </c>
      <c r="J58" s="8">
        <v>150</v>
      </c>
      <c r="K58" s="8">
        <v>150</v>
      </c>
      <c r="L58" s="8">
        <v>150</v>
      </c>
      <c r="M58" s="8">
        <v>150</v>
      </c>
      <c r="N58" s="8">
        <v>159</v>
      </c>
      <c r="O58" s="8">
        <v>159</v>
      </c>
      <c r="P58" s="8">
        <v>147</v>
      </c>
      <c r="Q58" s="8">
        <v>147</v>
      </c>
      <c r="R58" s="8">
        <v>147</v>
      </c>
      <c r="S58" s="8">
        <v>147</v>
      </c>
      <c r="T58" s="8">
        <v>147</v>
      </c>
      <c r="U58" s="22">
        <f t="shared" si="0"/>
        <v>-0.02</v>
      </c>
    </row>
    <row r="59" spans="1:21" x14ac:dyDescent="0.2">
      <c r="A59" s="1" t="s">
        <v>57</v>
      </c>
      <c r="B59" s="1">
        <v>176</v>
      </c>
      <c r="C59" s="8">
        <v>102</v>
      </c>
      <c r="D59" s="8">
        <v>102</v>
      </c>
      <c r="E59" s="8">
        <v>102</v>
      </c>
      <c r="F59" s="8">
        <v>102</v>
      </c>
      <c r="G59" s="8">
        <v>102</v>
      </c>
      <c r="H59" s="8">
        <v>102</v>
      </c>
      <c r="I59" s="8">
        <v>102</v>
      </c>
      <c r="J59" s="8">
        <v>102</v>
      </c>
      <c r="K59" s="8">
        <v>102</v>
      </c>
      <c r="L59" s="8">
        <v>102</v>
      </c>
      <c r="M59" s="8">
        <v>102</v>
      </c>
      <c r="N59" s="8">
        <v>102</v>
      </c>
      <c r="O59" s="8">
        <v>102</v>
      </c>
      <c r="P59" s="8">
        <v>102</v>
      </c>
      <c r="Q59" s="8">
        <v>102</v>
      </c>
      <c r="R59" s="8">
        <v>102</v>
      </c>
      <c r="S59" s="8">
        <v>102</v>
      </c>
      <c r="T59" s="8">
        <v>102</v>
      </c>
      <c r="U59" s="22">
        <f t="shared" si="0"/>
        <v>0</v>
      </c>
    </row>
    <row r="60" spans="1:21" x14ac:dyDescent="0.2">
      <c r="A60" s="1" t="s">
        <v>58</v>
      </c>
      <c r="B60" s="1">
        <v>177</v>
      </c>
      <c r="C60" s="8">
        <v>44</v>
      </c>
      <c r="D60" s="8">
        <v>44</v>
      </c>
      <c r="E60" s="8">
        <v>44</v>
      </c>
      <c r="F60" s="8">
        <v>52</v>
      </c>
      <c r="G60" s="8">
        <v>52</v>
      </c>
      <c r="H60" s="8">
        <v>52</v>
      </c>
      <c r="I60" s="8">
        <v>52</v>
      </c>
      <c r="J60" s="8">
        <v>52</v>
      </c>
      <c r="K60" s="8">
        <v>52</v>
      </c>
      <c r="L60" s="8">
        <v>36</v>
      </c>
      <c r="M60" s="8">
        <v>36</v>
      </c>
      <c r="N60" s="8">
        <v>36</v>
      </c>
      <c r="O60" s="8">
        <v>36</v>
      </c>
      <c r="P60" s="8">
        <v>36</v>
      </c>
      <c r="Q60" s="8">
        <v>36</v>
      </c>
      <c r="R60" s="8">
        <v>36</v>
      </c>
      <c r="S60" s="8">
        <v>36</v>
      </c>
      <c r="T60" s="8">
        <v>36</v>
      </c>
      <c r="U60" s="22">
        <f t="shared" si="0"/>
        <v>-0.18181818181818182</v>
      </c>
    </row>
    <row r="61" spans="1:21" x14ac:dyDescent="0.2">
      <c r="A61" s="1" t="s">
        <v>59</v>
      </c>
      <c r="B61" s="1">
        <v>178</v>
      </c>
      <c r="C61" s="8">
        <v>147</v>
      </c>
      <c r="D61" s="8">
        <v>147</v>
      </c>
      <c r="E61" s="8">
        <v>147</v>
      </c>
      <c r="F61" s="8">
        <v>147</v>
      </c>
      <c r="G61" s="8">
        <v>155</v>
      </c>
      <c r="H61" s="8">
        <v>155</v>
      </c>
      <c r="I61" s="8">
        <v>155</v>
      </c>
      <c r="J61" s="8">
        <v>155</v>
      </c>
      <c r="K61" s="8">
        <v>155</v>
      </c>
      <c r="L61" s="8">
        <v>135</v>
      </c>
      <c r="M61" s="8">
        <v>140</v>
      </c>
      <c r="N61" s="8">
        <v>158</v>
      </c>
      <c r="O61" s="8">
        <v>158</v>
      </c>
      <c r="P61" s="8">
        <v>158</v>
      </c>
      <c r="Q61" s="8">
        <v>158</v>
      </c>
      <c r="R61" s="8">
        <v>158</v>
      </c>
      <c r="S61" s="8">
        <v>158</v>
      </c>
      <c r="T61" s="8">
        <v>158</v>
      </c>
      <c r="U61" s="22">
        <f t="shared" si="0"/>
        <v>7.4829931972789115E-2</v>
      </c>
    </row>
    <row r="62" spans="1:21" x14ac:dyDescent="0.2">
      <c r="A62" s="1" t="s">
        <v>60</v>
      </c>
      <c r="B62" s="1">
        <v>179</v>
      </c>
      <c r="C62" s="8">
        <v>3869</v>
      </c>
      <c r="D62" s="8">
        <v>4055</v>
      </c>
      <c r="E62" s="8">
        <v>4141</v>
      </c>
      <c r="F62" s="8">
        <v>4433</v>
      </c>
      <c r="G62" s="8">
        <v>4471</v>
      </c>
      <c r="H62" s="8">
        <v>4623</v>
      </c>
      <c r="I62" s="8">
        <v>4693</v>
      </c>
      <c r="J62" s="8">
        <v>4767</v>
      </c>
      <c r="K62" s="8">
        <v>4797</v>
      </c>
      <c r="L62" s="8">
        <v>4841</v>
      </c>
      <c r="M62" s="8">
        <v>4882</v>
      </c>
      <c r="N62" s="8">
        <v>5044</v>
      </c>
      <c r="O62" s="8">
        <v>5266</v>
      </c>
      <c r="P62" s="8">
        <v>4978</v>
      </c>
      <c r="Q62" s="8">
        <v>4991</v>
      </c>
      <c r="R62" s="8">
        <v>4811</v>
      </c>
      <c r="S62" s="8">
        <v>5664</v>
      </c>
      <c r="T62" s="8">
        <v>5679</v>
      </c>
      <c r="U62" s="22">
        <f t="shared" si="0"/>
        <v>0.46782114241406048</v>
      </c>
    </row>
    <row r="63" spans="1:21" x14ac:dyDescent="0.2">
      <c r="A63" s="1" t="s">
        <v>61</v>
      </c>
      <c r="B63" s="1">
        <v>181</v>
      </c>
      <c r="C63" s="8">
        <v>44</v>
      </c>
      <c r="D63" s="8">
        <v>49</v>
      </c>
      <c r="E63" s="8">
        <v>49</v>
      </c>
      <c r="F63" s="8">
        <v>49</v>
      </c>
      <c r="G63" s="8">
        <v>49</v>
      </c>
      <c r="H63" s="8">
        <v>49</v>
      </c>
      <c r="I63" s="8">
        <v>49</v>
      </c>
      <c r="J63" s="8">
        <v>49</v>
      </c>
      <c r="K63" s="8">
        <v>49</v>
      </c>
      <c r="L63" s="8">
        <v>28</v>
      </c>
      <c r="M63" s="8">
        <v>28</v>
      </c>
      <c r="N63" s="8">
        <v>29</v>
      </c>
      <c r="O63" s="8">
        <v>29</v>
      </c>
      <c r="P63" s="8">
        <v>29</v>
      </c>
      <c r="Q63" s="8">
        <v>29</v>
      </c>
      <c r="R63" s="8">
        <v>29</v>
      </c>
      <c r="S63" s="8">
        <v>29</v>
      </c>
      <c r="T63" s="8">
        <v>29</v>
      </c>
      <c r="U63" s="22">
        <f t="shared" si="0"/>
        <v>-0.34090909090909088</v>
      </c>
    </row>
    <row r="64" spans="1:21" x14ac:dyDescent="0.2">
      <c r="A64" s="1" t="s">
        <v>62</v>
      </c>
      <c r="B64" s="1">
        <v>182</v>
      </c>
      <c r="C64" s="8">
        <v>342</v>
      </c>
      <c r="D64" s="8">
        <v>366</v>
      </c>
      <c r="E64" s="8">
        <v>366</v>
      </c>
      <c r="F64" s="8">
        <v>366</v>
      </c>
      <c r="G64" s="8">
        <v>366</v>
      </c>
      <c r="H64" s="8">
        <v>366</v>
      </c>
      <c r="I64" s="8">
        <v>366</v>
      </c>
      <c r="J64" s="8">
        <v>330</v>
      </c>
      <c r="K64" s="8">
        <v>320</v>
      </c>
      <c r="L64" s="8">
        <v>303</v>
      </c>
      <c r="M64" s="8">
        <v>297</v>
      </c>
      <c r="N64" s="8">
        <v>271</v>
      </c>
      <c r="O64" s="8">
        <v>271</v>
      </c>
      <c r="P64" s="8">
        <v>261</v>
      </c>
      <c r="Q64" s="8">
        <v>261</v>
      </c>
      <c r="R64" s="8">
        <v>261</v>
      </c>
      <c r="S64" s="8">
        <v>294</v>
      </c>
      <c r="T64" s="8">
        <v>294</v>
      </c>
      <c r="U64" s="22">
        <f t="shared" ref="U64:U125" si="1">(T64-C64)/C64</f>
        <v>-0.14035087719298245</v>
      </c>
    </row>
    <row r="65" spans="1:21" x14ac:dyDescent="0.2">
      <c r="A65" s="1" t="s">
        <v>63</v>
      </c>
      <c r="B65" s="1">
        <v>186</v>
      </c>
      <c r="C65" s="8">
        <v>118</v>
      </c>
      <c r="D65" s="8">
        <v>170</v>
      </c>
      <c r="E65" s="8">
        <v>170</v>
      </c>
      <c r="F65" s="8">
        <v>170</v>
      </c>
      <c r="G65" s="8">
        <v>219</v>
      </c>
      <c r="H65" s="8">
        <v>313</v>
      </c>
      <c r="I65" s="8">
        <v>313</v>
      </c>
      <c r="J65" s="8">
        <v>313</v>
      </c>
      <c r="K65" s="8">
        <v>358</v>
      </c>
      <c r="L65" s="8">
        <v>359</v>
      </c>
      <c r="M65" s="8">
        <v>381</v>
      </c>
      <c r="N65" s="8">
        <v>381</v>
      </c>
      <c r="O65" s="8">
        <v>438</v>
      </c>
      <c r="P65" s="8">
        <v>438</v>
      </c>
      <c r="Q65" s="8">
        <v>397</v>
      </c>
      <c r="R65" s="8">
        <v>397</v>
      </c>
      <c r="S65" s="8">
        <v>397</v>
      </c>
      <c r="T65" s="8">
        <v>490</v>
      </c>
      <c r="U65" s="22">
        <f t="shared" si="1"/>
        <v>3.152542372881356</v>
      </c>
    </row>
    <row r="66" spans="1:21" x14ac:dyDescent="0.2">
      <c r="A66" s="1" t="s">
        <v>64</v>
      </c>
      <c r="B66" s="1">
        <v>202</v>
      </c>
      <c r="C66" s="8">
        <v>183</v>
      </c>
      <c r="D66" s="8">
        <v>189</v>
      </c>
      <c r="E66" s="8">
        <v>188</v>
      </c>
      <c r="F66" s="8">
        <v>238</v>
      </c>
      <c r="G66" s="8">
        <v>238</v>
      </c>
      <c r="H66" s="8">
        <v>238</v>
      </c>
      <c r="I66" s="8">
        <v>238</v>
      </c>
      <c r="J66" s="8">
        <v>259</v>
      </c>
      <c r="K66" s="8">
        <v>260</v>
      </c>
      <c r="L66" s="8">
        <v>309</v>
      </c>
      <c r="M66" s="8">
        <v>310</v>
      </c>
      <c r="N66" s="8">
        <v>307</v>
      </c>
      <c r="O66" s="8">
        <v>289</v>
      </c>
      <c r="P66" s="8">
        <v>397</v>
      </c>
      <c r="Q66" s="8">
        <v>397</v>
      </c>
      <c r="R66" s="8">
        <v>397</v>
      </c>
      <c r="S66" s="8">
        <v>446</v>
      </c>
      <c r="T66" s="8">
        <v>445</v>
      </c>
      <c r="U66" s="22">
        <f t="shared" si="1"/>
        <v>1.4316939890710383</v>
      </c>
    </row>
    <row r="67" spans="1:21" x14ac:dyDescent="0.2">
      <c r="A67" s="1" t="s">
        <v>65</v>
      </c>
      <c r="B67" s="1">
        <v>204</v>
      </c>
      <c r="C67" s="8">
        <v>96</v>
      </c>
      <c r="D67" s="8">
        <v>96</v>
      </c>
      <c r="E67" s="8">
        <v>96</v>
      </c>
      <c r="F67" s="8">
        <v>96</v>
      </c>
      <c r="G67" s="8">
        <v>96</v>
      </c>
      <c r="H67" s="8">
        <v>96</v>
      </c>
      <c r="I67" s="8">
        <v>92</v>
      </c>
      <c r="J67" s="8">
        <v>92</v>
      </c>
      <c r="K67" s="8">
        <v>92</v>
      </c>
      <c r="L67" s="8">
        <v>92</v>
      </c>
      <c r="M67" s="8">
        <v>92</v>
      </c>
      <c r="N67" s="8">
        <v>92</v>
      </c>
      <c r="O67" s="8">
        <v>71</v>
      </c>
      <c r="P67" s="8">
        <v>71</v>
      </c>
      <c r="Q67" s="8">
        <v>71</v>
      </c>
      <c r="R67" s="8">
        <v>71</v>
      </c>
      <c r="S67" s="8">
        <v>71</v>
      </c>
      <c r="T67" s="8">
        <v>71</v>
      </c>
      <c r="U67" s="22">
        <f t="shared" si="1"/>
        <v>-0.26041666666666669</v>
      </c>
    </row>
    <row r="68" spans="1:21" x14ac:dyDescent="0.2">
      <c r="A68" s="1" t="s">
        <v>66</v>
      </c>
      <c r="B68" s="1">
        <v>205</v>
      </c>
      <c r="C68" s="8">
        <v>685</v>
      </c>
      <c r="D68" s="8">
        <v>686</v>
      </c>
      <c r="E68" s="8">
        <v>667</v>
      </c>
      <c r="F68" s="8">
        <v>693</v>
      </c>
      <c r="G68" s="8">
        <v>693</v>
      </c>
      <c r="H68" s="8">
        <v>693</v>
      </c>
      <c r="I68" s="8">
        <v>693</v>
      </c>
      <c r="J68" s="8">
        <v>689</v>
      </c>
      <c r="K68" s="8">
        <v>690</v>
      </c>
      <c r="L68" s="8">
        <v>677</v>
      </c>
      <c r="M68" s="8">
        <v>685</v>
      </c>
      <c r="N68" s="8">
        <v>699</v>
      </c>
      <c r="O68" s="8">
        <v>699</v>
      </c>
      <c r="P68" s="8">
        <v>699</v>
      </c>
      <c r="Q68" s="8">
        <v>714</v>
      </c>
      <c r="R68" s="8">
        <v>733</v>
      </c>
      <c r="S68" s="8">
        <v>748</v>
      </c>
      <c r="T68" s="8">
        <v>747</v>
      </c>
      <c r="U68" s="22">
        <f t="shared" si="1"/>
        <v>9.0510948905109495E-2</v>
      </c>
    </row>
    <row r="69" spans="1:21" x14ac:dyDescent="0.2">
      <c r="A69" s="1" t="s">
        <v>67</v>
      </c>
      <c r="B69" s="1">
        <v>208</v>
      </c>
      <c r="C69" s="8">
        <v>129</v>
      </c>
      <c r="D69" s="8">
        <v>129</v>
      </c>
      <c r="E69" s="8">
        <v>129</v>
      </c>
      <c r="F69" s="8">
        <v>129</v>
      </c>
      <c r="G69" s="8">
        <v>129</v>
      </c>
      <c r="H69" s="8">
        <v>129</v>
      </c>
      <c r="I69" s="8">
        <v>129</v>
      </c>
      <c r="J69" s="8">
        <v>106</v>
      </c>
      <c r="K69" s="8">
        <v>106</v>
      </c>
      <c r="L69" s="8">
        <v>86</v>
      </c>
      <c r="M69" s="8">
        <v>86</v>
      </c>
      <c r="N69" s="8">
        <v>86</v>
      </c>
      <c r="O69" s="8">
        <v>63</v>
      </c>
      <c r="P69" s="8">
        <v>55</v>
      </c>
      <c r="Q69" s="8">
        <v>55</v>
      </c>
      <c r="R69" s="8">
        <v>55</v>
      </c>
      <c r="S69" s="8">
        <v>55</v>
      </c>
      <c r="T69" s="8">
        <v>64</v>
      </c>
      <c r="U69" s="22">
        <f t="shared" si="1"/>
        <v>-0.50387596899224807</v>
      </c>
    </row>
    <row r="70" spans="1:21" x14ac:dyDescent="0.2">
      <c r="A70" s="1" t="s">
        <v>68</v>
      </c>
      <c r="B70" s="1">
        <v>211</v>
      </c>
      <c r="C70" s="8">
        <v>266</v>
      </c>
      <c r="D70" s="8">
        <v>266</v>
      </c>
      <c r="E70" s="8">
        <v>280</v>
      </c>
      <c r="F70" s="8">
        <v>280</v>
      </c>
      <c r="G70" s="8">
        <v>280</v>
      </c>
      <c r="H70" s="8">
        <v>319</v>
      </c>
      <c r="I70" s="8">
        <v>300</v>
      </c>
      <c r="J70" s="8">
        <v>316</v>
      </c>
      <c r="K70" s="8">
        <v>240</v>
      </c>
      <c r="L70" s="8">
        <v>222</v>
      </c>
      <c r="M70" s="8">
        <v>222</v>
      </c>
      <c r="N70" s="8">
        <v>222</v>
      </c>
      <c r="O70" s="8">
        <v>187</v>
      </c>
      <c r="P70" s="8">
        <v>213</v>
      </c>
      <c r="Q70" s="8">
        <v>209</v>
      </c>
      <c r="R70" s="8">
        <v>224</v>
      </c>
      <c r="S70" s="8">
        <v>224</v>
      </c>
      <c r="T70" s="8">
        <v>243</v>
      </c>
      <c r="U70" s="22">
        <f t="shared" si="1"/>
        <v>-8.646616541353383E-2</v>
      </c>
    </row>
    <row r="71" spans="1:21" x14ac:dyDescent="0.2">
      <c r="A71" s="1" t="s">
        <v>69</v>
      </c>
      <c r="B71" s="1">
        <v>213</v>
      </c>
      <c r="C71" s="8">
        <v>75</v>
      </c>
      <c r="D71" s="8">
        <v>75</v>
      </c>
      <c r="E71" s="8">
        <v>75</v>
      </c>
      <c r="F71" s="8">
        <v>76</v>
      </c>
      <c r="G71" s="8">
        <v>76</v>
      </c>
      <c r="H71" s="8">
        <v>76</v>
      </c>
      <c r="I71" s="8">
        <v>76</v>
      </c>
      <c r="J71" s="8">
        <v>76</v>
      </c>
      <c r="K71" s="8">
        <v>52</v>
      </c>
      <c r="L71" s="8">
        <v>52</v>
      </c>
      <c r="M71" s="8">
        <v>74</v>
      </c>
      <c r="N71" s="8">
        <v>88</v>
      </c>
      <c r="O71" s="8">
        <v>88</v>
      </c>
      <c r="P71" s="8">
        <v>89</v>
      </c>
      <c r="Q71" s="8">
        <v>89</v>
      </c>
      <c r="R71" s="8">
        <v>89</v>
      </c>
      <c r="S71" s="8">
        <v>89</v>
      </c>
      <c r="T71" s="8">
        <v>89</v>
      </c>
      <c r="U71" s="22">
        <f t="shared" si="1"/>
        <v>0.18666666666666668</v>
      </c>
    </row>
    <row r="72" spans="1:21" x14ac:dyDescent="0.2">
      <c r="A72" s="1" t="s">
        <v>70</v>
      </c>
      <c r="B72" s="1">
        <v>214</v>
      </c>
      <c r="C72" s="8">
        <v>140</v>
      </c>
      <c r="D72" s="8">
        <v>140</v>
      </c>
      <c r="E72" s="8">
        <v>140</v>
      </c>
      <c r="F72" s="8">
        <v>140</v>
      </c>
      <c r="G72" s="8">
        <v>140</v>
      </c>
      <c r="H72" s="8">
        <v>140</v>
      </c>
      <c r="I72" s="8">
        <v>140</v>
      </c>
      <c r="J72" s="8">
        <v>140</v>
      </c>
      <c r="K72" s="8">
        <v>140</v>
      </c>
      <c r="L72" s="8">
        <v>115</v>
      </c>
      <c r="M72" s="8">
        <v>115</v>
      </c>
      <c r="N72" s="8">
        <v>115</v>
      </c>
      <c r="O72" s="8">
        <v>115</v>
      </c>
      <c r="P72" s="8">
        <v>115</v>
      </c>
      <c r="Q72" s="8">
        <v>175</v>
      </c>
      <c r="R72" s="8">
        <v>175</v>
      </c>
      <c r="S72" s="8">
        <v>190</v>
      </c>
      <c r="T72" s="8">
        <v>190</v>
      </c>
      <c r="U72" s="22">
        <f t="shared" si="1"/>
        <v>0.35714285714285715</v>
      </c>
    </row>
    <row r="73" spans="1:21" x14ac:dyDescent="0.2">
      <c r="A73" s="1" t="s">
        <v>71</v>
      </c>
      <c r="B73" s="1">
        <v>216</v>
      </c>
      <c r="C73" s="8">
        <v>49</v>
      </c>
      <c r="D73" s="8">
        <v>49</v>
      </c>
      <c r="E73" s="8">
        <v>49</v>
      </c>
      <c r="F73" s="8">
        <v>49</v>
      </c>
      <c r="G73" s="8">
        <v>53</v>
      </c>
      <c r="H73" s="8">
        <v>53</v>
      </c>
      <c r="I73" s="8">
        <v>53</v>
      </c>
      <c r="J73" s="8">
        <v>53</v>
      </c>
      <c r="K73" s="8">
        <v>53</v>
      </c>
      <c r="L73" s="8">
        <v>33</v>
      </c>
      <c r="M73" s="8">
        <v>33</v>
      </c>
      <c r="N73" s="8">
        <v>33</v>
      </c>
      <c r="O73" s="8">
        <v>33</v>
      </c>
      <c r="P73" s="8">
        <v>33</v>
      </c>
      <c r="Q73" s="8">
        <v>33</v>
      </c>
      <c r="R73" s="8">
        <v>33</v>
      </c>
      <c r="S73" s="8">
        <v>33</v>
      </c>
      <c r="T73" s="8">
        <v>33</v>
      </c>
      <c r="U73" s="22">
        <f t="shared" si="1"/>
        <v>-0.32653061224489793</v>
      </c>
    </row>
    <row r="74" spans="1:21" x14ac:dyDescent="0.2">
      <c r="A74" s="1" t="s">
        <v>72</v>
      </c>
      <c r="B74" s="1">
        <v>217</v>
      </c>
      <c r="C74" s="8">
        <v>51</v>
      </c>
      <c r="D74" s="8">
        <v>51</v>
      </c>
      <c r="E74" s="8">
        <v>52</v>
      </c>
      <c r="F74" s="8">
        <v>54</v>
      </c>
      <c r="G74" s="8">
        <v>54</v>
      </c>
      <c r="H74" s="8">
        <v>54</v>
      </c>
      <c r="I74" s="8">
        <v>54</v>
      </c>
      <c r="J74" s="8">
        <v>57</v>
      </c>
      <c r="K74" s="8">
        <v>57</v>
      </c>
      <c r="L74" s="8">
        <v>57</v>
      </c>
      <c r="M74" s="8">
        <v>57</v>
      </c>
      <c r="N74" s="8">
        <v>57</v>
      </c>
      <c r="O74" s="8">
        <v>57</v>
      </c>
      <c r="P74" s="8">
        <v>57</v>
      </c>
      <c r="Q74" s="8">
        <v>57</v>
      </c>
      <c r="R74" s="8">
        <v>66</v>
      </c>
      <c r="S74" s="8">
        <v>66</v>
      </c>
      <c r="T74" s="8">
        <v>66</v>
      </c>
      <c r="U74" s="22">
        <f t="shared" si="1"/>
        <v>0.29411764705882354</v>
      </c>
    </row>
    <row r="75" spans="1:21" x14ac:dyDescent="0.2">
      <c r="A75" s="1" t="s">
        <v>73</v>
      </c>
      <c r="B75" s="1">
        <v>218</v>
      </c>
      <c r="C75" s="8">
        <v>12</v>
      </c>
      <c r="D75" s="8">
        <v>12</v>
      </c>
      <c r="E75" s="8">
        <v>12</v>
      </c>
      <c r="F75" s="8">
        <v>12</v>
      </c>
      <c r="G75" s="8">
        <v>12</v>
      </c>
      <c r="H75" s="8">
        <v>12</v>
      </c>
      <c r="I75" s="8">
        <v>12</v>
      </c>
      <c r="J75" s="8">
        <v>12</v>
      </c>
      <c r="K75" s="8">
        <v>12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11</v>
      </c>
      <c r="S75" s="8">
        <v>11</v>
      </c>
      <c r="T75" s="8">
        <v>11</v>
      </c>
      <c r="U75" s="22">
        <f t="shared" si="1"/>
        <v>-8.3333333333333329E-2</v>
      </c>
    </row>
    <row r="76" spans="1:21" x14ac:dyDescent="0.2">
      <c r="A76" s="1" t="s">
        <v>74</v>
      </c>
      <c r="B76" s="1">
        <v>224</v>
      </c>
      <c r="C76" s="8">
        <v>69</v>
      </c>
      <c r="D76" s="8">
        <v>55</v>
      </c>
      <c r="E76" s="8">
        <v>55</v>
      </c>
      <c r="F76" s="8">
        <v>55</v>
      </c>
      <c r="G76" s="8">
        <v>55</v>
      </c>
      <c r="H76" s="8">
        <v>55</v>
      </c>
      <c r="I76" s="8">
        <v>55</v>
      </c>
      <c r="J76" s="8">
        <v>45</v>
      </c>
      <c r="K76" s="8">
        <v>59</v>
      </c>
      <c r="L76" s="8">
        <v>137</v>
      </c>
      <c r="M76" s="8">
        <v>124</v>
      </c>
      <c r="N76" s="8">
        <v>124</v>
      </c>
      <c r="O76" s="8">
        <v>124</v>
      </c>
      <c r="P76" s="8">
        <v>124</v>
      </c>
      <c r="Q76" s="8">
        <v>124</v>
      </c>
      <c r="R76" s="8">
        <v>186</v>
      </c>
      <c r="S76" s="8">
        <v>186</v>
      </c>
      <c r="T76" s="8">
        <v>186</v>
      </c>
      <c r="U76" s="22">
        <f t="shared" si="1"/>
        <v>1.6956521739130435</v>
      </c>
    </row>
    <row r="77" spans="1:21" x14ac:dyDescent="0.2">
      <c r="A77" s="1" t="s">
        <v>75</v>
      </c>
      <c r="B77" s="1">
        <v>226</v>
      </c>
      <c r="C77" s="8">
        <v>65</v>
      </c>
      <c r="D77" s="8">
        <v>65</v>
      </c>
      <c r="E77" s="8">
        <v>65</v>
      </c>
      <c r="F77" s="8">
        <v>65</v>
      </c>
      <c r="G77" s="8">
        <v>65</v>
      </c>
      <c r="H77" s="8">
        <v>65</v>
      </c>
      <c r="I77" s="8">
        <v>65</v>
      </c>
      <c r="J77" s="8">
        <v>65</v>
      </c>
      <c r="K77" s="8">
        <v>65</v>
      </c>
      <c r="L77" s="8">
        <v>67</v>
      </c>
      <c r="M77" s="8">
        <v>87</v>
      </c>
      <c r="N77" s="8">
        <v>87</v>
      </c>
      <c r="O77" s="8">
        <v>87</v>
      </c>
      <c r="P77" s="8">
        <v>67</v>
      </c>
      <c r="Q77" s="8">
        <v>67</v>
      </c>
      <c r="R77" s="8">
        <v>67</v>
      </c>
      <c r="S77" s="8">
        <v>67</v>
      </c>
      <c r="T77" s="8">
        <v>67</v>
      </c>
      <c r="U77" s="22">
        <f t="shared" si="1"/>
        <v>3.0769230769230771E-2</v>
      </c>
    </row>
    <row r="78" spans="1:21" x14ac:dyDescent="0.2">
      <c r="A78" s="1" t="s">
        <v>76</v>
      </c>
      <c r="B78" s="1">
        <v>230</v>
      </c>
      <c r="C78" s="8">
        <v>42</v>
      </c>
      <c r="D78" s="8">
        <v>42</v>
      </c>
      <c r="E78" s="8">
        <v>42</v>
      </c>
      <c r="F78" s="8">
        <v>42</v>
      </c>
      <c r="G78" s="8">
        <v>42</v>
      </c>
      <c r="H78" s="8">
        <v>42</v>
      </c>
      <c r="I78" s="8">
        <v>42</v>
      </c>
      <c r="J78" s="8">
        <v>42</v>
      </c>
      <c r="K78" s="8">
        <v>42</v>
      </c>
      <c r="L78" s="8">
        <v>42</v>
      </c>
      <c r="M78" s="8">
        <v>30</v>
      </c>
      <c r="N78" s="8">
        <v>30</v>
      </c>
      <c r="O78" s="8">
        <v>30</v>
      </c>
      <c r="P78" s="8">
        <v>30</v>
      </c>
      <c r="Q78" s="8">
        <v>10</v>
      </c>
      <c r="R78" s="8">
        <v>10</v>
      </c>
      <c r="S78" s="8">
        <v>10</v>
      </c>
      <c r="T78" s="8">
        <v>10</v>
      </c>
      <c r="U78" s="22">
        <f t="shared" si="1"/>
        <v>-0.76190476190476186</v>
      </c>
    </row>
    <row r="79" spans="1:21" x14ac:dyDescent="0.2">
      <c r="A79" s="1" t="s">
        <v>77</v>
      </c>
      <c r="B79" s="1">
        <v>231</v>
      </c>
      <c r="C79" s="8">
        <v>14</v>
      </c>
      <c r="D79" s="8">
        <v>14</v>
      </c>
      <c r="E79" s="8">
        <v>15</v>
      </c>
      <c r="F79" s="8">
        <v>15</v>
      </c>
      <c r="G79" s="8">
        <v>15</v>
      </c>
      <c r="H79" s="8">
        <v>15</v>
      </c>
      <c r="I79" s="8">
        <v>15</v>
      </c>
      <c r="J79" s="8">
        <v>15</v>
      </c>
      <c r="K79" s="8">
        <v>15</v>
      </c>
      <c r="L79" s="8">
        <v>15</v>
      </c>
      <c r="M79" s="8">
        <v>15</v>
      </c>
      <c r="N79" s="8">
        <v>15</v>
      </c>
      <c r="O79" s="8">
        <v>15</v>
      </c>
      <c r="P79" s="8">
        <v>15</v>
      </c>
      <c r="Q79" s="8">
        <v>0</v>
      </c>
      <c r="R79" s="8">
        <v>0</v>
      </c>
      <c r="S79" s="8">
        <v>0</v>
      </c>
      <c r="T79" s="8">
        <v>0</v>
      </c>
      <c r="U79" s="22">
        <f t="shared" si="1"/>
        <v>-1</v>
      </c>
    </row>
    <row r="80" spans="1:21" x14ac:dyDescent="0.2">
      <c r="A80" s="1" t="s">
        <v>78</v>
      </c>
      <c r="B80" s="1">
        <v>232</v>
      </c>
      <c r="C80" s="8">
        <v>159</v>
      </c>
      <c r="D80" s="8">
        <v>147</v>
      </c>
      <c r="E80" s="8">
        <v>147</v>
      </c>
      <c r="F80" s="8">
        <v>192</v>
      </c>
      <c r="G80" s="8">
        <v>191</v>
      </c>
      <c r="H80" s="8">
        <v>183</v>
      </c>
      <c r="I80" s="8">
        <v>204</v>
      </c>
      <c r="J80" s="8">
        <v>204</v>
      </c>
      <c r="K80" s="8">
        <v>196</v>
      </c>
      <c r="L80" s="8">
        <v>196</v>
      </c>
      <c r="M80" s="8">
        <v>196</v>
      </c>
      <c r="N80" s="8">
        <v>196</v>
      </c>
      <c r="O80" s="8">
        <v>196</v>
      </c>
      <c r="P80" s="8">
        <v>196</v>
      </c>
      <c r="Q80" s="8">
        <v>234</v>
      </c>
      <c r="R80" s="8">
        <v>234</v>
      </c>
      <c r="S80" s="8">
        <v>234</v>
      </c>
      <c r="T80" s="8">
        <v>226</v>
      </c>
      <c r="U80" s="22">
        <f t="shared" si="1"/>
        <v>0.42138364779874216</v>
      </c>
    </row>
    <row r="81" spans="1:21" x14ac:dyDescent="0.2">
      <c r="A81" s="1" t="s">
        <v>79</v>
      </c>
      <c r="B81" s="1">
        <v>233</v>
      </c>
      <c r="C81" s="8">
        <v>300</v>
      </c>
      <c r="D81" s="8">
        <v>300</v>
      </c>
      <c r="E81" s="8">
        <v>300</v>
      </c>
      <c r="F81" s="8">
        <v>301</v>
      </c>
      <c r="G81" s="8">
        <v>301</v>
      </c>
      <c r="H81" s="8">
        <v>307</v>
      </c>
      <c r="I81" s="8">
        <v>307</v>
      </c>
      <c r="J81" s="8">
        <v>314</v>
      </c>
      <c r="K81" s="8">
        <v>334</v>
      </c>
      <c r="L81" s="8">
        <v>314</v>
      </c>
      <c r="M81" s="8">
        <v>314</v>
      </c>
      <c r="N81" s="8">
        <v>344</v>
      </c>
      <c r="O81" s="8">
        <v>344</v>
      </c>
      <c r="P81" s="8">
        <v>346</v>
      </c>
      <c r="Q81" s="8">
        <v>326</v>
      </c>
      <c r="R81" s="8">
        <v>326</v>
      </c>
      <c r="S81" s="8">
        <v>339</v>
      </c>
      <c r="T81" s="8">
        <v>334</v>
      </c>
      <c r="U81" s="22">
        <f t="shared" si="1"/>
        <v>0.11333333333333333</v>
      </c>
    </row>
    <row r="82" spans="1:21" x14ac:dyDescent="0.2">
      <c r="A82" s="1" t="s">
        <v>80</v>
      </c>
      <c r="B82" s="1">
        <v>235</v>
      </c>
      <c r="C82" s="8">
        <v>90</v>
      </c>
      <c r="D82" s="8">
        <v>90</v>
      </c>
      <c r="E82" s="8">
        <v>90</v>
      </c>
      <c r="F82" s="8">
        <v>90</v>
      </c>
      <c r="G82" s="8">
        <v>90</v>
      </c>
      <c r="H82" s="8">
        <v>90</v>
      </c>
      <c r="I82" s="8">
        <v>90</v>
      </c>
      <c r="J82" s="8">
        <v>90</v>
      </c>
      <c r="K82" s="8">
        <v>90</v>
      </c>
      <c r="L82" s="8">
        <v>90</v>
      </c>
      <c r="M82" s="8">
        <v>90</v>
      </c>
      <c r="N82" s="8">
        <v>90</v>
      </c>
      <c r="O82" s="8">
        <v>90</v>
      </c>
      <c r="P82" s="8">
        <v>90</v>
      </c>
      <c r="Q82" s="8">
        <v>90</v>
      </c>
      <c r="R82" s="8">
        <v>90</v>
      </c>
      <c r="S82" s="8">
        <v>90</v>
      </c>
      <c r="T82" s="8">
        <v>92</v>
      </c>
      <c r="U82" s="22">
        <f t="shared" si="1"/>
        <v>2.2222222222222223E-2</v>
      </c>
    </row>
    <row r="83" spans="1:21" x14ac:dyDescent="0.2">
      <c r="A83" s="1" t="s">
        <v>81</v>
      </c>
      <c r="B83" s="1">
        <v>236</v>
      </c>
      <c r="C83" s="8">
        <v>61</v>
      </c>
      <c r="D83" s="8">
        <v>61</v>
      </c>
      <c r="E83" s="8">
        <v>61</v>
      </c>
      <c r="F83" s="8">
        <v>61</v>
      </c>
      <c r="G83" s="8">
        <v>62</v>
      </c>
      <c r="H83" s="8">
        <v>62</v>
      </c>
      <c r="I83" s="8">
        <v>62</v>
      </c>
      <c r="J83" s="8">
        <v>63</v>
      </c>
      <c r="K83" s="8">
        <v>64</v>
      </c>
      <c r="L83" s="8">
        <v>104</v>
      </c>
      <c r="M83" s="8">
        <v>106</v>
      </c>
      <c r="N83" s="8">
        <v>106</v>
      </c>
      <c r="O83" s="8">
        <v>99</v>
      </c>
      <c r="P83" s="8">
        <v>92</v>
      </c>
      <c r="Q83" s="8">
        <v>92</v>
      </c>
      <c r="R83" s="8">
        <v>92</v>
      </c>
      <c r="S83" s="8">
        <v>92</v>
      </c>
      <c r="T83" s="8">
        <v>92</v>
      </c>
      <c r="U83" s="22">
        <f t="shared" si="1"/>
        <v>0.50819672131147542</v>
      </c>
    </row>
    <row r="84" spans="1:21" x14ac:dyDescent="0.2">
      <c r="A84" s="1" t="s">
        <v>82</v>
      </c>
      <c r="B84" s="1">
        <v>239</v>
      </c>
      <c r="C84" s="8">
        <v>63</v>
      </c>
      <c r="D84" s="8">
        <v>63</v>
      </c>
      <c r="E84" s="8">
        <v>73</v>
      </c>
      <c r="F84" s="8">
        <v>73</v>
      </c>
      <c r="G84" s="8">
        <v>73</v>
      </c>
      <c r="H84" s="8">
        <v>73</v>
      </c>
      <c r="I84" s="8">
        <v>73</v>
      </c>
      <c r="J84" s="8">
        <v>73</v>
      </c>
      <c r="K84" s="8">
        <v>70</v>
      </c>
      <c r="L84" s="8">
        <v>70</v>
      </c>
      <c r="M84" s="8">
        <v>70</v>
      </c>
      <c r="N84" s="8">
        <v>66</v>
      </c>
      <c r="O84" s="8">
        <v>66</v>
      </c>
      <c r="P84" s="8">
        <v>66</v>
      </c>
      <c r="Q84" s="8">
        <v>66</v>
      </c>
      <c r="R84" s="8">
        <v>66</v>
      </c>
      <c r="S84" s="8">
        <v>66</v>
      </c>
      <c r="T84" s="8">
        <v>66</v>
      </c>
      <c r="U84" s="22">
        <f t="shared" si="1"/>
        <v>4.7619047619047616E-2</v>
      </c>
    </row>
    <row r="85" spans="1:21" x14ac:dyDescent="0.2">
      <c r="A85" s="1" t="s">
        <v>83</v>
      </c>
      <c r="B85" s="1">
        <v>240</v>
      </c>
      <c r="C85" s="8">
        <v>577</v>
      </c>
      <c r="D85" s="8">
        <v>593</v>
      </c>
      <c r="E85" s="8">
        <v>593</v>
      </c>
      <c r="F85" s="8">
        <v>594</v>
      </c>
      <c r="G85" s="8">
        <v>594</v>
      </c>
      <c r="H85" s="8">
        <v>741</v>
      </c>
      <c r="I85" s="8">
        <v>743</v>
      </c>
      <c r="J85" s="8">
        <v>739</v>
      </c>
      <c r="K85" s="8">
        <v>746</v>
      </c>
      <c r="L85" s="8">
        <v>662</v>
      </c>
      <c r="M85" s="8">
        <v>607</v>
      </c>
      <c r="N85" s="8">
        <v>597</v>
      </c>
      <c r="O85" s="8">
        <v>571</v>
      </c>
      <c r="P85" s="8">
        <v>578</v>
      </c>
      <c r="Q85" s="8">
        <v>583</v>
      </c>
      <c r="R85" s="8">
        <v>555</v>
      </c>
      <c r="S85" s="8">
        <v>563</v>
      </c>
      <c r="T85" s="8">
        <v>507</v>
      </c>
      <c r="U85" s="22">
        <f t="shared" si="1"/>
        <v>-0.12131715771230503</v>
      </c>
    </row>
    <row r="86" spans="1:21" x14ac:dyDescent="0.2">
      <c r="A86" s="1" t="s">
        <v>84</v>
      </c>
      <c r="B86" s="1">
        <v>320</v>
      </c>
      <c r="C86" s="8">
        <v>99</v>
      </c>
      <c r="D86" s="8">
        <v>99</v>
      </c>
      <c r="E86" s="8">
        <v>99</v>
      </c>
      <c r="F86" s="8">
        <v>99</v>
      </c>
      <c r="G86" s="8">
        <v>91</v>
      </c>
      <c r="H86" s="8">
        <v>91</v>
      </c>
      <c r="I86" s="8">
        <v>91</v>
      </c>
      <c r="J86" s="8">
        <v>91</v>
      </c>
      <c r="K86" s="8">
        <v>102</v>
      </c>
      <c r="L86" s="8">
        <v>102</v>
      </c>
      <c r="M86" s="8">
        <v>102</v>
      </c>
      <c r="N86" s="8">
        <v>102</v>
      </c>
      <c r="O86" s="8">
        <v>102</v>
      </c>
      <c r="P86" s="8">
        <v>102</v>
      </c>
      <c r="Q86" s="8">
        <v>102</v>
      </c>
      <c r="R86" s="8">
        <v>134</v>
      </c>
      <c r="S86" s="8">
        <v>151</v>
      </c>
      <c r="T86" s="8">
        <v>151</v>
      </c>
      <c r="U86" s="22">
        <f t="shared" si="1"/>
        <v>0.5252525252525253</v>
      </c>
    </row>
    <row r="87" spans="1:21" x14ac:dyDescent="0.2">
      <c r="A87" s="1" t="s">
        <v>85</v>
      </c>
      <c r="B87" s="1">
        <v>241</v>
      </c>
      <c r="C87" s="8">
        <v>70</v>
      </c>
      <c r="D87" s="8">
        <v>70</v>
      </c>
      <c r="E87" s="8">
        <v>70</v>
      </c>
      <c r="F87" s="8">
        <v>70</v>
      </c>
      <c r="G87" s="8">
        <v>82</v>
      </c>
      <c r="H87" s="8">
        <v>93</v>
      </c>
      <c r="I87" s="8">
        <v>93</v>
      </c>
      <c r="J87" s="8">
        <v>93</v>
      </c>
      <c r="K87" s="8">
        <v>98</v>
      </c>
      <c r="L87" s="8">
        <v>98</v>
      </c>
      <c r="M87" s="8">
        <v>98</v>
      </c>
      <c r="N87" s="8">
        <v>94</v>
      </c>
      <c r="O87" s="8">
        <v>119</v>
      </c>
      <c r="P87" s="8">
        <v>112</v>
      </c>
      <c r="Q87" s="8">
        <v>122</v>
      </c>
      <c r="R87" s="8">
        <v>99</v>
      </c>
      <c r="S87" s="8">
        <v>122</v>
      </c>
      <c r="T87" s="8">
        <v>99</v>
      </c>
      <c r="U87" s="22">
        <f t="shared" si="1"/>
        <v>0.41428571428571431</v>
      </c>
    </row>
    <row r="88" spans="1:21" x14ac:dyDescent="0.2">
      <c r="A88" s="1" t="s">
        <v>86</v>
      </c>
      <c r="B88" s="1">
        <v>322</v>
      </c>
      <c r="C88" s="8">
        <v>73</v>
      </c>
      <c r="D88" s="8">
        <v>73</v>
      </c>
      <c r="E88" s="8">
        <v>73</v>
      </c>
      <c r="F88" s="8">
        <v>73</v>
      </c>
      <c r="G88" s="8">
        <v>83</v>
      </c>
      <c r="H88" s="8">
        <v>85</v>
      </c>
      <c r="I88" s="8">
        <v>85</v>
      </c>
      <c r="J88" s="8">
        <v>85</v>
      </c>
      <c r="K88" s="8">
        <v>85</v>
      </c>
      <c r="L88" s="8">
        <v>83</v>
      </c>
      <c r="M88" s="8">
        <v>83</v>
      </c>
      <c r="N88" s="8">
        <v>75</v>
      </c>
      <c r="O88" s="8">
        <v>65</v>
      </c>
      <c r="P88" s="8">
        <v>65</v>
      </c>
      <c r="Q88" s="8">
        <v>65</v>
      </c>
      <c r="R88" s="8">
        <v>76</v>
      </c>
      <c r="S88" s="8">
        <v>76</v>
      </c>
      <c r="T88" s="8">
        <v>76</v>
      </c>
      <c r="U88" s="22">
        <f t="shared" si="1"/>
        <v>4.1095890410958902E-2</v>
      </c>
    </row>
    <row r="89" spans="1:21" x14ac:dyDescent="0.2">
      <c r="A89" s="1" t="s">
        <v>87</v>
      </c>
      <c r="B89" s="1">
        <v>244</v>
      </c>
      <c r="C89" s="8">
        <v>119</v>
      </c>
      <c r="D89" s="8">
        <v>128</v>
      </c>
      <c r="E89" s="8">
        <v>128</v>
      </c>
      <c r="F89" s="8">
        <v>128</v>
      </c>
      <c r="G89" s="8">
        <v>128</v>
      </c>
      <c r="H89" s="8">
        <v>129</v>
      </c>
      <c r="I89" s="8">
        <v>129</v>
      </c>
      <c r="J89" s="8">
        <v>129</v>
      </c>
      <c r="K89" s="8">
        <v>129</v>
      </c>
      <c r="L89" s="8">
        <v>177</v>
      </c>
      <c r="M89" s="8">
        <v>253</v>
      </c>
      <c r="N89" s="8">
        <v>255</v>
      </c>
      <c r="O89" s="8">
        <v>255</v>
      </c>
      <c r="P89" s="8">
        <v>255</v>
      </c>
      <c r="Q89" s="8">
        <v>255</v>
      </c>
      <c r="R89" s="8">
        <v>255</v>
      </c>
      <c r="S89" s="8">
        <v>255</v>
      </c>
      <c r="T89" s="8">
        <v>255</v>
      </c>
      <c r="U89" s="22">
        <f t="shared" si="1"/>
        <v>1.1428571428571428</v>
      </c>
    </row>
    <row r="90" spans="1:21" x14ac:dyDescent="0.2">
      <c r="A90" s="1" t="s">
        <v>88</v>
      </c>
      <c r="B90" s="1">
        <v>245</v>
      </c>
      <c r="C90" s="8">
        <v>205</v>
      </c>
      <c r="D90" s="8">
        <v>215</v>
      </c>
      <c r="E90" s="8">
        <v>196</v>
      </c>
      <c r="F90" s="8">
        <v>196</v>
      </c>
      <c r="G90" s="8">
        <v>196</v>
      </c>
      <c r="H90" s="8">
        <v>196</v>
      </c>
      <c r="I90" s="8">
        <v>196</v>
      </c>
      <c r="J90" s="8">
        <v>196</v>
      </c>
      <c r="K90" s="8">
        <v>291</v>
      </c>
      <c r="L90" s="8">
        <v>303</v>
      </c>
      <c r="M90" s="8">
        <v>303</v>
      </c>
      <c r="N90" s="8">
        <v>338</v>
      </c>
      <c r="O90" s="8">
        <v>338</v>
      </c>
      <c r="P90" s="8">
        <v>339</v>
      </c>
      <c r="Q90" s="8">
        <v>327</v>
      </c>
      <c r="R90" s="8">
        <v>327</v>
      </c>
      <c r="S90" s="8">
        <v>366</v>
      </c>
      <c r="T90" s="8">
        <v>344</v>
      </c>
      <c r="U90" s="22">
        <f t="shared" si="1"/>
        <v>0.67804878048780493</v>
      </c>
    </row>
    <row r="91" spans="1:21" x14ac:dyDescent="0.2">
      <c r="A91" s="1" t="s">
        <v>89</v>
      </c>
      <c r="B91" s="1">
        <v>249</v>
      </c>
      <c r="C91" s="8">
        <v>182</v>
      </c>
      <c r="D91" s="8">
        <v>182</v>
      </c>
      <c r="E91" s="8">
        <v>192</v>
      </c>
      <c r="F91" s="8">
        <v>192</v>
      </c>
      <c r="G91" s="8">
        <v>167</v>
      </c>
      <c r="H91" s="8">
        <v>167</v>
      </c>
      <c r="I91" s="8">
        <v>167</v>
      </c>
      <c r="J91" s="8">
        <v>164</v>
      </c>
      <c r="K91" s="8">
        <v>164</v>
      </c>
      <c r="L91" s="8">
        <v>154</v>
      </c>
      <c r="M91" s="8">
        <v>154</v>
      </c>
      <c r="N91" s="8">
        <v>145</v>
      </c>
      <c r="O91" s="8">
        <v>145</v>
      </c>
      <c r="P91" s="8">
        <v>126</v>
      </c>
      <c r="Q91" s="8">
        <v>181</v>
      </c>
      <c r="R91" s="8">
        <v>181</v>
      </c>
      <c r="S91" s="8">
        <v>196</v>
      </c>
      <c r="T91" s="8">
        <v>196</v>
      </c>
      <c r="U91" s="22">
        <f t="shared" si="1"/>
        <v>7.6923076923076927E-2</v>
      </c>
    </row>
    <row r="92" spans="1:21" x14ac:dyDescent="0.2">
      <c r="A92" s="1" t="s">
        <v>90</v>
      </c>
      <c r="B92" s="1">
        <v>250</v>
      </c>
      <c r="C92" s="8">
        <v>49</v>
      </c>
      <c r="D92" s="8">
        <v>49</v>
      </c>
      <c r="E92" s="8">
        <v>49</v>
      </c>
      <c r="F92" s="8">
        <v>49</v>
      </c>
      <c r="G92" s="8">
        <v>49</v>
      </c>
      <c r="H92" s="8">
        <v>49</v>
      </c>
      <c r="I92" s="8">
        <v>49</v>
      </c>
      <c r="J92" s="8">
        <v>49</v>
      </c>
      <c r="K92" s="8">
        <v>49</v>
      </c>
      <c r="L92" s="8">
        <v>49</v>
      </c>
      <c r="M92" s="8">
        <v>49</v>
      </c>
      <c r="N92" s="8">
        <v>49</v>
      </c>
      <c r="O92" s="8">
        <v>49</v>
      </c>
      <c r="P92" s="8">
        <v>49</v>
      </c>
      <c r="Q92" s="8">
        <v>49</v>
      </c>
      <c r="R92" s="8">
        <v>49</v>
      </c>
      <c r="S92" s="8">
        <v>49</v>
      </c>
      <c r="T92" s="8">
        <v>49</v>
      </c>
      <c r="U92" s="22">
        <f t="shared" si="1"/>
        <v>0</v>
      </c>
    </row>
    <row r="93" spans="1:21" x14ac:dyDescent="0.2">
      <c r="A93" s="1" t="s">
        <v>91</v>
      </c>
      <c r="B93" s="1">
        <v>256</v>
      </c>
      <c r="C93" s="8">
        <v>38</v>
      </c>
      <c r="D93" s="8">
        <v>38</v>
      </c>
      <c r="E93" s="8">
        <v>46</v>
      </c>
      <c r="F93" s="8">
        <v>46</v>
      </c>
      <c r="G93" s="8">
        <v>47</v>
      </c>
      <c r="H93" s="8">
        <v>44</v>
      </c>
      <c r="I93" s="8">
        <v>44</v>
      </c>
      <c r="J93" s="8">
        <v>44</v>
      </c>
      <c r="K93" s="8">
        <v>46</v>
      </c>
      <c r="L93" s="8">
        <v>46</v>
      </c>
      <c r="M93" s="8">
        <v>37</v>
      </c>
      <c r="N93" s="8">
        <v>17</v>
      </c>
      <c r="O93" s="8">
        <v>17</v>
      </c>
      <c r="P93" s="8">
        <v>17</v>
      </c>
      <c r="Q93" s="8">
        <v>17</v>
      </c>
      <c r="R93" s="8">
        <v>17</v>
      </c>
      <c r="S93" s="8">
        <v>17</v>
      </c>
      <c r="T93" s="8">
        <v>17</v>
      </c>
      <c r="U93" s="22">
        <f t="shared" si="1"/>
        <v>-0.55263157894736847</v>
      </c>
    </row>
    <row r="94" spans="1:21" x14ac:dyDescent="0.2">
      <c r="A94" s="1" t="s">
        <v>92</v>
      </c>
      <c r="B94" s="1">
        <v>257</v>
      </c>
      <c r="C94" s="8">
        <v>111</v>
      </c>
      <c r="D94" s="8">
        <v>111</v>
      </c>
      <c r="E94" s="8">
        <v>111</v>
      </c>
      <c r="F94" s="8">
        <v>148</v>
      </c>
      <c r="G94" s="8">
        <v>148</v>
      </c>
      <c r="H94" s="8">
        <v>176</v>
      </c>
      <c r="I94" s="8">
        <v>176</v>
      </c>
      <c r="J94" s="8">
        <v>176</v>
      </c>
      <c r="K94" s="8">
        <v>176</v>
      </c>
      <c r="L94" s="8">
        <v>194</v>
      </c>
      <c r="M94" s="8">
        <v>194</v>
      </c>
      <c r="N94" s="8">
        <v>194</v>
      </c>
      <c r="O94" s="8">
        <v>194</v>
      </c>
      <c r="P94" s="8">
        <v>208</v>
      </c>
      <c r="Q94" s="8">
        <v>209</v>
      </c>
      <c r="R94" s="8">
        <v>209</v>
      </c>
      <c r="S94" s="8">
        <v>269</v>
      </c>
      <c r="T94" s="8">
        <v>269</v>
      </c>
      <c r="U94" s="22">
        <f t="shared" si="1"/>
        <v>1.4234234234234233</v>
      </c>
    </row>
    <row r="95" spans="1:21" x14ac:dyDescent="0.2">
      <c r="A95" s="1" t="s">
        <v>93</v>
      </c>
      <c r="B95" s="1">
        <v>260</v>
      </c>
      <c r="C95" s="8">
        <v>176</v>
      </c>
      <c r="D95" s="8">
        <v>176</v>
      </c>
      <c r="E95" s="8">
        <v>176</v>
      </c>
      <c r="F95" s="8">
        <v>166</v>
      </c>
      <c r="G95" s="8">
        <v>178</v>
      </c>
      <c r="H95" s="8">
        <v>178</v>
      </c>
      <c r="I95" s="8">
        <v>178</v>
      </c>
      <c r="J95" s="8">
        <v>178</v>
      </c>
      <c r="K95" s="8">
        <v>163</v>
      </c>
      <c r="L95" s="8">
        <v>205</v>
      </c>
      <c r="M95" s="8">
        <v>205</v>
      </c>
      <c r="N95" s="8">
        <v>198</v>
      </c>
      <c r="O95" s="8">
        <v>198</v>
      </c>
      <c r="P95" s="8">
        <v>198</v>
      </c>
      <c r="Q95" s="8">
        <v>198</v>
      </c>
      <c r="R95" s="8">
        <v>180</v>
      </c>
      <c r="S95" s="8">
        <v>198</v>
      </c>
      <c r="T95" s="8">
        <v>216</v>
      </c>
      <c r="U95" s="22">
        <f t="shared" si="1"/>
        <v>0.22727272727272727</v>
      </c>
    </row>
    <row r="96" spans="1:21" x14ac:dyDescent="0.2">
      <c r="A96" s="1" t="s">
        <v>94</v>
      </c>
      <c r="B96" s="1">
        <v>261</v>
      </c>
      <c r="C96" s="8">
        <v>121</v>
      </c>
      <c r="D96" s="8">
        <v>121</v>
      </c>
      <c r="E96" s="8">
        <v>121</v>
      </c>
      <c r="F96" s="8">
        <v>121</v>
      </c>
      <c r="G96" s="8">
        <v>121</v>
      </c>
      <c r="H96" s="8">
        <v>121</v>
      </c>
      <c r="I96" s="8">
        <v>121</v>
      </c>
      <c r="J96" s="8">
        <v>121</v>
      </c>
      <c r="K96" s="8">
        <v>121</v>
      </c>
      <c r="L96" s="8">
        <v>102</v>
      </c>
      <c r="M96" s="8">
        <v>102</v>
      </c>
      <c r="N96" s="8">
        <v>86</v>
      </c>
      <c r="O96" s="8">
        <v>114</v>
      </c>
      <c r="P96" s="8">
        <v>114</v>
      </c>
      <c r="Q96" s="8">
        <v>114</v>
      </c>
      <c r="R96" s="8">
        <v>114</v>
      </c>
      <c r="S96" s="8">
        <v>114</v>
      </c>
      <c r="T96" s="8">
        <v>114</v>
      </c>
      <c r="U96" s="22">
        <f t="shared" si="1"/>
        <v>-5.7851239669421489E-2</v>
      </c>
    </row>
    <row r="97" spans="1:21" x14ac:dyDescent="0.2">
      <c r="A97" s="1" t="s">
        <v>95</v>
      </c>
      <c r="B97" s="1">
        <v>263</v>
      </c>
      <c r="C97" s="8">
        <v>159</v>
      </c>
      <c r="D97" s="8">
        <v>159</v>
      </c>
      <c r="E97" s="8">
        <v>159</v>
      </c>
      <c r="F97" s="8">
        <v>158</v>
      </c>
      <c r="G97" s="8">
        <v>157</v>
      </c>
      <c r="H97" s="8">
        <v>157</v>
      </c>
      <c r="I97" s="8">
        <v>157</v>
      </c>
      <c r="J97" s="8">
        <v>157</v>
      </c>
      <c r="K97" s="8">
        <v>157</v>
      </c>
      <c r="L97" s="8">
        <v>157</v>
      </c>
      <c r="M97" s="8">
        <v>157</v>
      </c>
      <c r="N97" s="8">
        <v>157</v>
      </c>
      <c r="O97" s="8">
        <v>172</v>
      </c>
      <c r="P97" s="8">
        <v>172</v>
      </c>
      <c r="Q97" s="8">
        <v>172</v>
      </c>
      <c r="R97" s="8">
        <v>202</v>
      </c>
      <c r="S97" s="8">
        <v>202</v>
      </c>
      <c r="T97" s="8">
        <v>202</v>
      </c>
      <c r="U97" s="22">
        <f t="shared" si="1"/>
        <v>0.27044025157232704</v>
      </c>
    </row>
    <row r="98" spans="1:21" x14ac:dyDescent="0.2">
      <c r="A98" s="1" t="s">
        <v>96</v>
      </c>
      <c r="B98" s="1">
        <v>265</v>
      </c>
      <c r="C98" s="8">
        <v>24</v>
      </c>
      <c r="D98" s="8">
        <v>24</v>
      </c>
      <c r="E98" s="8">
        <v>24</v>
      </c>
      <c r="F98" s="8">
        <v>24</v>
      </c>
      <c r="G98" s="8">
        <v>24</v>
      </c>
      <c r="H98" s="8">
        <v>24</v>
      </c>
      <c r="I98" s="8">
        <v>24</v>
      </c>
      <c r="J98" s="8">
        <v>12</v>
      </c>
      <c r="K98" s="8">
        <v>12</v>
      </c>
      <c r="L98" s="8">
        <v>12</v>
      </c>
      <c r="M98" s="8">
        <v>12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22">
        <f t="shared" si="1"/>
        <v>-1</v>
      </c>
    </row>
    <row r="99" spans="1:21" x14ac:dyDescent="0.2">
      <c r="A99" s="1" t="s">
        <v>97</v>
      </c>
      <c r="B99" s="1">
        <v>271</v>
      </c>
      <c r="C99" s="8">
        <v>109</v>
      </c>
      <c r="D99" s="8">
        <v>109</v>
      </c>
      <c r="E99" s="8">
        <v>109</v>
      </c>
      <c r="F99" s="8">
        <v>109</v>
      </c>
      <c r="G99" s="8">
        <v>109</v>
      </c>
      <c r="H99" s="8">
        <v>109</v>
      </c>
      <c r="I99" s="8">
        <v>109</v>
      </c>
      <c r="J99" s="8">
        <v>109</v>
      </c>
      <c r="K99" s="8">
        <v>109</v>
      </c>
      <c r="L99" s="8">
        <v>109</v>
      </c>
      <c r="M99" s="8">
        <v>85</v>
      </c>
      <c r="N99" s="8">
        <v>83</v>
      </c>
      <c r="O99" s="8">
        <v>83</v>
      </c>
      <c r="P99" s="8">
        <v>85</v>
      </c>
      <c r="Q99" s="8">
        <v>85</v>
      </c>
      <c r="R99" s="8">
        <v>85</v>
      </c>
      <c r="S99" s="8">
        <v>85</v>
      </c>
      <c r="T99" s="8">
        <v>85</v>
      </c>
      <c r="U99" s="22">
        <f t="shared" si="1"/>
        <v>-0.22018348623853212</v>
      </c>
    </row>
    <row r="100" spans="1:21" x14ac:dyDescent="0.2">
      <c r="A100" s="1" t="s">
        <v>98</v>
      </c>
      <c r="B100" s="1">
        <v>272</v>
      </c>
      <c r="C100" s="8">
        <v>542</v>
      </c>
      <c r="D100" s="8">
        <v>573</v>
      </c>
      <c r="E100" s="8">
        <v>589</v>
      </c>
      <c r="F100" s="8">
        <v>670</v>
      </c>
      <c r="G100" s="8">
        <v>676</v>
      </c>
      <c r="H100" s="8">
        <v>679</v>
      </c>
      <c r="I100" s="8">
        <v>708</v>
      </c>
      <c r="J100" s="8">
        <v>719</v>
      </c>
      <c r="K100" s="8">
        <v>722</v>
      </c>
      <c r="L100" s="8">
        <v>710</v>
      </c>
      <c r="M100" s="8">
        <v>697</v>
      </c>
      <c r="N100" s="8">
        <v>716</v>
      </c>
      <c r="O100" s="8">
        <v>726</v>
      </c>
      <c r="P100" s="8">
        <v>731</v>
      </c>
      <c r="Q100" s="8">
        <v>705</v>
      </c>
      <c r="R100" s="8">
        <v>701</v>
      </c>
      <c r="S100" s="8">
        <v>716</v>
      </c>
      <c r="T100" s="8">
        <v>768</v>
      </c>
      <c r="U100" s="22">
        <f t="shared" si="1"/>
        <v>0.41697416974169743</v>
      </c>
    </row>
    <row r="101" spans="1:21" x14ac:dyDescent="0.2">
      <c r="A101" s="1" t="s">
        <v>99</v>
      </c>
      <c r="B101" s="1">
        <v>273</v>
      </c>
      <c r="C101" s="8">
        <v>16</v>
      </c>
      <c r="D101" s="8">
        <v>16</v>
      </c>
      <c r="E101" s="8">
        <v>16</v>
      </c>
      <c r="F101" s="8">
        <v>16</v>
      </c>
      <c r="G101" s="8">
        <v>16</v>
      </c>
      <c r="H101" s="8">
        <v>16</v>
      </c>
      <c r="I101" s="8">
        <v>16</v>
      </c>
      <c r="J101" s="8">
        <v>26</v>
      </c>
      <c r="K101" s="8">
        <v>27</v>
      </c>
      <c r="L101" s="8">
        <v>50</v>
      </c>
      <c r="M101" s="8">
        <v>50</v>
      </c>
      <c r="N101" s="8">
        <v>56</v>
      </c>
      <c r="O101" s="8">
        <v>56</v>
      </c>
      <c r="P101" s="8">
        <v>56</v>
      </c>
      <c r="Q101" s="8">
        <v>56</v>
      </c>
      <c r="R101" s="8">
        <v>43</v>
      </c>
      <c r="S101" s="8">
        <v>58</v>
      </c>
      <c r="T101" s="8">
        <v>58</v>
      </c>
      <c r="U101" s="22">
        <f t="shared" si="1"/>
        <v>2.625</v>
      </c>
    </row>
    <row r="102" spans="1:21" x14ac:dyDescent="0.2">
      <c r="A102" s="1" t="s">
        <v>100</v>
      </c>
      <c r="B102" s="1">
        <v>275</v>
      </c>
      <c r="C102" s="8">
        <v>32</v>
      </c>
      <c r="D102" s="8">
        <v>32</v>
      </c>
      <c r="E102" s="8">
        <v>32</v>
      </c>
      <c r="F102" s="8">
        <v>32</v>
      </c>
      <c r="G102" s="8">
        <v>32</v>
      </c>
      <c r="H102" s="8">
        <v>33</v>
      </c>
      <c r="I102" s="8">
        <v>33</v>
      </c>
      <c r="J102" s="8">
        <v>33</v>
      </c>
      <c r="K102" s="8">
        <v>33</v>
      </c>
      <c r="L102" s="8">
        <v>21</v>
      </c>
      <c r="M102" s="8">
        <v>21</v>
      </c>
      <c r="N102" s="8">
        <v>17</v>
      </c>
      <c r="O102" s="8">
        <v>17</v>
      </c>
      <c r="P102" s="8">
        <v>17</v>
      </c>
      <c r="Q102" s="8">
        <v>11</v>
      </c>
      <c r="R102" s="8">
        <v>11</v>
      </c>
      <c r="S102" s="8">
        <v>11</v>
      </c>
      <c r="T102" s="8">
        <v>11</v>
      </c>
      <c r="U102" s="22">
        <f t="shared" si="1"/>
        <v>-0.65625</v>
      </c>
    </row>
    <row r="103" spans="1:21" x14ac:dyDescent="0.2">
      <c r="A103" s="1" t="s">
        <v>101</v>
      </c>
      <c r="B103" s="1">
        <v>276</v>
      </c>
      <c r="C103" s="8">
        <v>92</v>
      </c>
      <c r="D103" s="8">
        <v>93</v>
      </c>
      <c r="E103" s="8">
        <v>93</v>
      </c>
      <c r="F103" s="8">
        <v>93</v>
      </c>
      <c r="G103" s="8">
        <v>101</v>
      </c>
      <c r="H103" s="8">
        <v>101</v>
      </c>
      <c r="I103" s="8">
        <v>101</v>
      </c>
      <c r="J103" s="8">
        <v>101</v>
      </c>
      <c r="K103" s="8">
        <v>124</v>
      </c>
      <c r="L103" s="8">
        <v>124</v>
      </c>
      <c r="M103" s="8">
        <v>127</v>
      </c>
      <c r="N103" s="8">
        <v>137</v>
      </c>
      <c r="O103" s="8">
        <v>137</v>
      </c>
      <c r="P103" s="8">
        <v>148</v>
      </c>
      <c r="Q103" s="8">
        <v>148</v>
      </c>
      <c r="R103" s="8">
        <v>148</v>
      </c>
      <c r="S103" s="8">
        <v>148</v>
      </c>
      <c r="T103" s="8">
        <v>148</v>
      </c>
      <c r="U103" s="22">
        <f t="shared" si="1"/>
        <v>0.60869565217391308</v>
      </c>
    </row>
    <row r="104" spans="1:21" x14ac:dyDescent="0.2">
      <c r="A104" s="1" t="s">
        <v>102</v>
      </c>
      <c r="B104" s="1">
        <v>280</v>
      </c>
      <c r="C104" s="8">
        <v>27</v>
      </c>
      <c r="D104" s="8">
        <v>27</v>
      </c>
      <c r="E104" s="8">
        <v>27</v>
      </c>
      <c r="F104" s="8">
        <v>27</v>
      </c>
      <c r="G104" s="8">
        <v>27</v>
      </c>
      <c r="H104" s="8">
        <v>27</v>
      </c>
      <c r="I104" s="8">
        <v>27</v>
      </c>
      <c r="J104" s="8">
        <v>27</v>
      </c>
      <c r="K104" s="8">
        <v>27</v>
      </c>
      <c r="L104" s="8">
        <v>27</v>
      </c>
      <c r="M104" s="8">
        <v>27</v>
      </c>
      <c r="N104" s="8">
        <v>12</v>
      </c>
      <c r="O104" s="8">
        <v>12</v>
      </c>
      <c r="P104" s="8">
        <v>12</v>
      </c>
      <c r="Q104" s="8">
        <v>12</v>
      </c>
      <c r="R104" s="8">
        <v>12</v>
      </c>
      <c r="S104" s="8">
        <v>12</v>
      </c>
      <c r="T104" s="8">
        <v>12</v>
      </c>
      <c r="U104" s="22">
        <f t="shared" si="1"/>
        <v>-0.55555555555555558</v>
      </c>
    </row>
    <row r="105" spans="1:21" x14ac:dyDescent="0.2">
      <c r="A105" s="1" t="s">
        <v>103</v>
      </c>
      <c r="B105" s="1">
        <v>284</v>
      </c>
      <c r="C105" s="8">
        <v>30</v>
      </c>
      <c r="D105" s="8">
        <v>30</v>
      </c>
      <c r="E105" s="8">
        <v>30</v>
      </c>
      <c r="F105" s="8">
        <v>30</v>
      </c>
      <c r="G105" s="8">
        <v>30</v>
      </c>
      <c r="H105" s="8">
        <v>30</v>
      </c>
      <c r="I105" s="8">
        <v>30</v>
      </c>
      <c r="J105" s="8">
        <v>30</v>
      </c>
      <c r="K105" s="8">
        <v>18</v>
      </c>
      <c r="L105" s="8">
        <v>18</v>
      </c>
      <c r="M105" s="8">
        <v>18</v>
      </c>
      <c r="N105" s="8">
        <v>18</v>
      </c>
      <c r="O105" s="8">
        <v>18</v>
      </c>
      <c r="P105" s="8">
        <v>10</v>
      </c>
      <c r="Q105" s="8">
        <v>10</v>
      </c>
      <c r="R105" s="8">
        <v>10</v>
      </c>
      <c r="S105" s="8">
        <v>10</v>
      </c>
      <c r="T105" s="8">
        <v>10</v>
      </c>
      <c r="U105" s="22">
        <f t="shared" si="1"/>
        <v>-0.66666666666666663</v>
      </c>
    </row>
    <row r="106" spans="1:21" x14ac:dyDescent="0.2">
      <c r="A106" s="1" t="s">
        <v>104</v>
      </c>
      <c r="B106" s="1">
        <v>285</v>
      </c>
      <c r="C106" s="8">
        <v>999</v>
      </c>
      <c r="D106" s="8">
        <v>999</v>
      </c>
      <c r="E106" s="8">
        <v>1002</v>
      </c>
      <c r="F106" s="8">
        <v>1041</v>
      </c>
      <c r="G106" s="8">
        <v>1041</v>
      </c>
      <c r="H106" s="8">
        <v>1041</v>
      </c>
      <c r="I106" s="8">
        <v>1093</v>
      </c>
      <c r="J106" s="8">
        <v>1094</v>
      </c>
      <c r="K106" s="8">
        <v>1182</v>
      </c>
      <c r="L106" s="8">
        <v>1210</v>
      </c>
      <c r="M106" s="8">
        <v>1264</v>
      </c>
      <c r="N106" s="8">
        <v>1338</v>
      </c>
      <c r="O106" s="8">
        <v>1306</v>
      </c>
      <c r="P106" s="8">
        <v>1232</v>
      </c>
      <c r="Q106" s="8">
        <v>1498</v>
      </c>
      <c r="R106" s="8">
        <v>1460</v>
      </c>
      <c r="S106" s="8">
        <v>1599</v>
      </c>
      <c r="T106" s="8">
        <v>1455</v>
      </c>
      <c r="U106" s="22">
        <f t="shared" si="1"/>
        <v>0.45645645645645644</v>
      </c>
    </row>
    <row r="107" spans="1:21" x14ac:dyDescent="0.2">
      <c r="A107" s="1" t="s">
        <v>105</v>
      </c>
      <c r="B107" s="1">
        <v>286</v>
      </c>
      <c r="C107" s="8">
        <v>1029</v>
      </c>
      <c r="D107" s="8">
        <v>1051</v>
      </c>
      <c r="E107" s="8">
        <v>1084</v>
      </c>
      <c r="F107" s="8">
        <v>1137</v>
      </c>
      <c r="G107" s="8">
        <v>1163</v>
      </c>
      <c r="H107" s="8">
        <v>1216</v>
      </c>
      <c r="I107" s="8">
        <v>1239</v>
      </c>
      <c r="J107" s="8">
        <v>1228</v>
      </c>
      <c r="K107" s="8">
        <v>1225</v>
      </c>
      <c r="L107" s="8">
        <v>1227</v>
      </c>
      <c r="M107" s="8">
        <v>1273</v>
      </c>
      <c r="N107" s="8">
        <v>1273</v>
      </c>
      <c r="O107" s="8">
        <v>1256</v>
      </c>
      <c r="P107" s="8">
        <v>1245</v>
      </c>
      <c r="Q107" s="8">
        <v>1332</v>
      </c>
      <c r="R107" s="8">
        <v>1273</v>
      </c>
      <c r="S107" s="8">
        <v>1243</v>
      </c>
      <c r="T107" s="8">
        <v>1246</v>
      </c>
      <c r="U107" s="22">
        <f t="shared" si="1"/>
        <v>0.21088435374149661</v>
      </c>
    </row>
    <row r="108" spans="1:21" x14ac:dyDescent="0.2">
      <c r="A108" s="1" t="s">
        <v>106</v>
      </c>
      <c r="B108" s="1">
        <v>287</v>
      </c>
      <c r="C108" s="8">
        <v>122</v>
      </c>
      <c r="D108" s="8">
        <v>122</v>
      </c>
      <c r="E108" s="8">
        <v>122</v>
      </c>
      <c r="F108" s="8">
        <v>122</v>
      </c>
      <c r="G108" s="8">
        <v>122</v>
      </c>
      <c r="H108" s="8">
        <v>122</v>
      </c>
      <c r="I108" s="8">
        <v>122</v>
      </c>
      <c r="J108" s="8">
        <v>122</v>
      </c>
      <c r="K108" s="8">
        <v>110</v>
      </c>
      <c r="L108" s="8">
        <v>110</v>
      </c>
      <c r="M108" s="8">
        <v>85</v>
      </c>
      <c r="N108" s="8">
        <v>85</v>
      </c>
      <c r="O108" s="8">
        <v>85</v>
      </c>
      <c r="P108" s="8">
        <v>86</v>
      </c>
      <c r="Q108" s="8">
        <v>67</v>
      </c>
      <c r="R108" s="8">
        <v>67</v>
      </c>
      <c r="S108" s="8">
        <v>67</v>
      </c>
      <c r="T108" s="8">
        <v>67</v>
      </c>
      <c r="U108" s="22">
        <f t="shared" si="1"/>
        <v>-0.45081967213114754</v>
      </c>
    </row>
    <row r="109" spans="1:21" x14ac:dyDescent="0.2">
      <c r="A109" s="1" t="s">
        <v>107</v>
      </c>
      <c r="B109" s="1">
        <v>288</v>
      </c>
      <c r="C109" s="8">
        <v>73</v>
      </c>
      <c r="D109" s="8">
        <v>70</v>
      </c>
      <c r="E109" s="8">
        <v>70</v>
      </c>
      <c r="F109" s="8">
        <v>72</v>
      </c>
      <c r="G109" s="8">
        <v>72</v>
      </c>
      <c r="H109" s="8">
        <v>79</v>
      </c>
      <c r="I109" s="8">
        <v>79</v>
      </c>
      <c r="J109" s="8">
        <v>79</v>
      </c>
      <c r="K109" s="8">
        <v>69</v>
      </c>
      <c r="L109" s="8">
        <v>69</v>
      </c>
      <c r="M109" s="8">
        <v>80</v>
      </c>
      <c r="N109" s="8">
        <v>77</v>
      </c>
      <c r="O109" s="8">
        <v>101</v>
      </c>
      <c r="P109" s="8">
        <v>101</v>
      </c>
      <c r="Q109" s="8">
        <v>101</v>
      </c>
      <c r="R109" s="8">
        <v>101</v>
      </c>
      <c r="S109" s="8">
        <v>101</v>
      </c>
      <c r="T109" s="8">
        <v>101</v>
      </c>
      <c r="U109" s="22">
        <f t="shared" si="1"/>
        <v>0.38356164383561642</v>
      </c>
    </row>
    <row r="110" spans="1:21" x14ac:dyDescent="0.2">
      <c r="A110" s="1" t="s">
        <v>108</v>
      </c>
      <c r="B110" s="1">
        <v>290</v>
      </c>
      <c r="C110" s="8">
        <v>152</v>
      </c>
      <c r="D110" s="8">
        <v>152</v>
      </c>
      <c r="E110" s="8">
        <v>152</v>
      </c>
      <c r="F110" s="8">
        <v>152</v>
      </c>
      <c r="G110" s="8">
        <v>152</v>
      </c>
      <c r="H110" s="8">
        <v>152</v>
      </c>
      <c r="I110" s="8">
        <v>152</v>
      </c>
      <c r="J110" s="8">
        <v>152</v>
      </c>
      <c r="K110" s="8">
        <v>152</v>
      </c>
      <c r="L110" s="8">
        <v>152</v>
      </c>
      <c r="M110" s="8">
        <v>126</v>
      </c>
      <c r="N110" s="8">
        <v>126</v>
      </c>
      <c r="O110" s="8">
        <v>126</v>
      </c>
      <c r="P110" s="8">
        <v>126</v>
      </c>
      <c r="Q110" s="8">
        <v>126</v>
      </c>
      <c r="R110" s="8">
        <v>126</v>
      </c>
      <c r="S110" s="8">
        <v>126</v>
      </c>
      <c r="T110" s="8">
        <v>126</v>
      </c>
      <c r="U110" s="22">
        <f t="shared" si="1"/>
        <v>-0.17105263157894737</v>
      </c>
    </row>
    <row r="111" spans="1:21" x14ac:dyDescent="0.2">
      <c r="A111" s="1" t="s">
        <v>109</v>
      </c>
      <c r="B111" s="1">
        <v>291</v>
      </c>
      <c r="C111" s="8">
        <v>44</v>
      </c>
      <c r="D111" s="8">
        <v>44</v>
      </c>
      <c r="E111" s="8">
        <v>44</v>
      </c>
      <c r="F111" s="8">
        <v>44</v>
      </c>
      <c r="G111" s="8">
        <v>44</v>
      </c>
      <c r="H111" s="8">
        <v>44</v>
      </c>
      <c r="I111" s="8">
        <v>44</v>
      </c>
      <c r="J111" s="8">
        <v>28</v>
      </c>
      <c r="K111" s="8">
        <v>28</v>
      </c>
      <c r="L111" s="8">
        <v>28</v>
      </c>
      <c r="M111" s="8">
        <v>28</v>
      </c>
      <c r="N111" s="8">
        <v>28</v>
      </c>
      <c r="O111" s="8">
        <v>28</v>
      </c>
      <c r="P111" s="8">
        <v>10</v>
      </c>
      <c r="Q111" s="8">
        <v>10</v>
      </c>
      <c r="R111" s="8">
        <v>10</v>
      </c>
      <c r="S111" s="8">
        <v>10</v>
      </c>
      <c r="T111" s="8">
        <v>10</v>
      </c>
      <c r="U111" s="22">
        <f t="shared" si="1"/>
        <v>-0.77272727272727271</v>
      </c>
    </row>
    <row r="112" spans="1:21" x14ac:dyDescent="0.2">
      <c r="A112" s="1" t="s">
        <v>110</v>
      </c>
      <c r="B112" s="1">
        <v>297</v>
      </c>
      <c r="C112" s="8">
        <v>2739</v>
      </c>
      <c r="D112" s="8">
        <v>2878</v>
      </c>
      <c r="E112" s="8">
        <v>2854</v>
      </c>
      <c r="F112" s="8">
        <v>2902</v>
      </c>
      <c r="G112" s="8">
        <v>2981</v>
      </c>
      <c r="H112" s="8">
        <v>2979</v>
      </c>
      <c r="I112" s="8">
        <v>2876</v>
      </c>
      <c r="J112" s="8">
        <v>2787</v>
      </c>
      <c r="K112" s="8">
        <v>2847</v>
      </c>
      <c r="L112" s="8">
        <v>2840</v>
      </c>
      <c r="M112" s="8">
        <v>2917</v>
      </c>
      <c r="N112" s="8">
        <v>2916</v>
      </c>
      <c r="O112" s="8">
        <v>2971</v>
      </c>
      <c r="P112" s="8">
        <v>2901</v>
      </c>
      <c r="Q112" s="8">
        <v>3004</v>
      </c>
      <c r="R112" s="8">
        <v>3101</v>
      </c>
      <c r="S112" s="8">
        <v>3114</v>
      </c>
      <c r="T112" s="8">
        <v>3203</v>
      </c>
      <c r="U112" s="22">
        <f t="shared" si="1"/>
        <v>0.16940489229645855</v>
      </c>
    </row>
    <row r="113" spans="1:21" x14ac:dyDescent="0.2">
      <c r="A113" s="1" t="s">
        <v>111</v>
      </c>
      <c r="B113" s="1">
        <v>300</v>
      </c>
      <c r="C113" s="8">
        <v>52</v>
      </c>
      <c r="D113" s="8">
        <v>52</v>
      </c>
      <c r="E113" s="8">
        <v>52</v>
      </c>
      <c r="F113" s="8">
        <v>52</v>
      </c>
      <c r="G113" s="8">
        <v>52</v>
      </c>
      <c r="H113" s="8">
        <v>60</v>
      </c>
      <c r="I113" s="8">
        <v>71</v>
      </c>
      <c r="J113" s="8">
        <v>71</v>
      </c>
      <c r="K113" s="8">
        <v>71</v>
      </c>
      <c r="L113" s="8">
        <v>71</v>
      </c>
      <c r="M113" s="8">
        <v>71</v>
      </c>
      <c r="N113" s="8">
        <v>71</v>
      </c>
      <c r="O113" s="8">
        <v>71</v>
      </c>
      <c r="P113" s="8">
        <v>83</v>
      </c>
      <c r="Q113" s="8">
        <v>83</v>
      </c>
      <c r="R113" s="8">
        <v>83</v>
      </c>
      <c r="S113" s="8">
        <v>83</v>
      </c>
      <c r="T113" s="8">
        <v>83</v>
      </c>
      <c r="U113" s="22">
        <f t="shared" si="1"/>
        <v>0.59615384615384615</v>
      </c>
    </row>
    <row r="114" spans="1:21" x14ac:dyDescent="0.2">
      <c r="A114" s="1" t="s">
        <v>112</v>
      </c>
      <c r="B114" s="1">
        <v>301</v>
      </c>
      <c r="C114" s="8">
        <v>237</v>
      </c>
      <c r="D114" s="8">
        <v>251</v>
      </c>
      <c r="E114" s="8">
        <v>251</v>
      </c>
      <c r="F114" s="8">
        <v>233</v>
      </c>
      <c r="G114" s="8">
        <v>233</v>
      </c>
      <c r="H114" s="8">
        <v>233</v>
      </c>
      <c r="I114" s="8">
        <v>239</v>
      </c>
      <c r="J114" s="8">
        <v>213</v>
      </c>
      <c r="K114" s="8">
        <v>213</v>
      </c>
      <c r="L114" s="8">
        <v>213</v>
      </c>
      <c r="M114" s="8">
        <v>213</v>
      </c>
      <c r="N114" s="8">
        <v>213</v>
      </c>
      <c r="O114" s="8">
        <v>204</v>
      </c>
      <c r="P114" s="8">
        <v>180</v>
      </c>
      <c r="Q114" s="8">
        <v>215</v>
      </c>
      <c r="R114" s="8">
        <v>215</v>
      </c>
      <c r="S114" s="8">
        <v>215</v>
      </c>
      <c r="T114" s="8">
        <v>258</v>
      </c>
      <c r="U114" s="22">
        <f t="shared" si="1"/>
        <v>8.8607594936708861E-2</v>
      </c>
    </row>
    <row r="115" spans="1:21" x14ac:dyDescent="0.2">
      <c r="A115" s="1" t="s">
        <v>113</v>
      </c>
      <c r="B115" s="1">
        <v>304</v>
      </c>
      <c r="C115" s="8">
        <v>27</v>
      </c>
      <c r="D115" s="8">
        <v>27</v>
      </c>
      <c r="E115" s="8">
        <v>27</v>
      </c>
      <c r="F115" s="8">
        <v>27</v>
      </c>
      <c r="G115" s="8">
        <v>27</v>
      </c>
      <c r="H115" s="8">
        <v>27</v>
      </c>
      <c r="I115" s="8">
        <v>27</v>
      </c>
      <c r="J115" s="8">
        <v>27</v>
      </c>
      <c r="K115" s="8">
        <v>28</v>
      </c>
      <c r="L115" s="8">
        <v>28</v>
      </c>
      <c r="M115" s="8">
        <v>28</v>
      </c>
      <c r="N115" s="8">
        <v>12</v>
      </c>
      <c r="O115" s="8">
        <v>12</v>
      </c>
      <c r="P115" s="8">
        <v>12</v>
      </c>
      <c r="Q115" s="8">
        <v>12</v>
      </c>
      <c r="R115" s="8">
        <v>22</v>
      </c>
      <c r="S115" s="8">
        <v>22</v>
      </c>
      <c r="T115" s="8">
        <v>22</v>
      </c>
      <c r="U115" s="22">
        <f t="shared" si="1"/>
        <v>-0.18518518518518517</v>
      </c>
    </row>
    <row r="116" spans="1:21" x14ac:dyDescent="0.2">
      <c r="A116" s="1" t="s">
        <v>114</v>
      </c>
      <c r="B116" s="1">
        <v>305</v>
      </c>
      <c r="C116" s="8">
        <v>195</v>
      </c>
      <c r="D116" s="8">
        <v>194</v>
      </c>
      <c r="E116" s="8">
        <v>194</v>
      </c>
      <c r="F116" s="8">
        <v>194</v>
      </c>
      <c r="G116" s="8">
        <v>194</v>
      </c>
      <c r="H116" s="8">
        <v>194</v>
      </c>
      <c r="I116" s="8">
        <v>184</v>
      </c>
      <c r="J116" s="8">
        <v>184</v>
      </c>
      <c r="K116" s="8">
        <v>170</v>
      </c>
      <c r="L116" s="8">
        <v>170</v>
      </c>
      <c r="M116" s="8">
        <v>170</v>
      </c>
      <c r="N116" s="8">
        <v>170</v>
      </c>
      <c r="O116" s="8">
        <v>170</v>
      </c>
      <c r="P116" s="8">
        <v>178</v>
      </c>
      <c r="Q116" s="8">
        <v>178</v>
      </c>
      <c r="R116" s="8">
        <v>210</v>
      </c>
      <c r="S116" s="8">
        <v>210</v>
      </c>
      <c r="T116" s="8">
        <v>224</v>
      </c>
      <c r="U116" s="22">
        <f t="shared" si="1"/>
        <v>0.14871794871794872</v>
      </c>
    </row>
    <row r="117" spans="1:21" x14ac:dyDescent="0.2">
      <c r="A117" s="1" t="s">
        <v>115</v>
      </c>
      <c r="B117" s="1">
        <v>312</v>
      </c>
      <c r="C117" s="8">
        <v>42</v>
      </c>
      <c r="D117" s="8">
        <v>42</v>
      </c>
      <c r="E117" s="8">
        <v>42</v>
      </c>
      <c r="F117" s="8">
        <v>42</v>
      </c>
      <c r="G117" s="8">
        <v>42</v>
      </c>
      <c r="H117" s="8">
        <v>42</v>
      </c>
      <c r="I117" s="8">
        <v>42</v>
      </c>
      <c r="J117" s="8">
        <v>26</v>
      </c>
      <c r="K117" s="8">
        <v>26</v>
      </c>
      <c r="L117" s="8">
        <v>26</v>
      </c>
      <c r="M117" s="8">
        <v>26</v>
      </c>
      <c r="N117" s="8">
        <v>26</v>
      </c>
      <c r="O117" s="8">
        <v>26</v>
      </c>
      <c r="P117" s="8">
        <v>14</v>
      </c>
      <c r="Q117" s="8">
        <v>14</v>
      </c>
      <c r="R117" s="8">
        <v>14</v>
      </c>
      <c r="S117" s="8">
        <v>14</v>
      </c>
      <c r="T117" s="8">
        <v>14</v>
      </c>
      <c r="U117" s="22">
        <f t="shared" si="1"/>
        <v>-0.66666666666666663</v>
      </c>
    </row>
    <row r="118" spans="1:21" x14ac:dyDescent="0.2">
      <c r="A118" s="1" t="s">
        <v>116</v>
      </c>
      <c r="B118" s="1">
        <v>316</v>
      </c>
      <c r="C118" s="8">
        <v>56</v>
      </c>
      <c r="D118" s="8">
        <v>56</v>
      </c>
      <c r="E118" s="8">
        <v>56</v>
      </c>
      <c r="F118" s="8">
        <v>56</v>
      </c>
      <c r="G118" s="8">
        <v>65</v>
      </c>
      <c r="H118" s="8">
        <v>66</v>
      </c>
      <c r="I118" s="8">
        <v>66</v>
      </c>
      <c r="J118" s="8">
        <v>66</v>
      </c>
      <c r="K118" s="8">
        <v>66</v>
      </c>
      <c r="L118" s="8">
        <v>66</v>
      </c>
      <c r="M118" s="8">
        <v>66</v>
      </c>
      <c r="N118" s="8">
        <v>70</v>
      </c>
      <c r="O118" s="8">
        <v>70</v>
      </c>
      <c r="P118" s="8">
        <v>71</v>
      </c>
      <c r="Q118" s="8">
        <v>59</v>
      </c>
      <c r="R118" s="8">
        <v>59</v>
      </c>
      <c r="S118" s="8">
        <v>59</v>
      </c>
      <c r="T118" s="8">
        <v>59</v>
      </c>
      <c r="U118" s="22">
        <f t="shared" si="1"/>
        <v>5.3571428571428568E-2</v>
      </c>
    </row>
    <row r="119" spans="1:21" x14ac:dyDescent="0.2">
      <c r="A119" s="1" t="s">
        <v>117</v>
      </c>
      <c r="B119" s="1">
        <v>317</v>
      </c>
      <c r="C119" s="8">
        <v>35</v>
      </c>
      <c r="D119" s="8">
        <v>35</v>
      </c>
      <c r="E119" s="8">
        <v>35</v>
      </c>
      <c r="F119" s="8">
        <v>35</v>
      </c>
      <c r="G119" s="8">
        <v>35</v>
      </c>
      <c r="H119" s="8">
        <v>35</v>
      </c>
      <c r="I119" s="8">
        <v>50</v>
      </c>
      <c r="J119" s="8">
        <v>52</v>
      </c>
      <c r="K119" s="8">
        <v>52</v>
      </c>
      <c r="L119" s="8">
        <v>28</v>
      </c>
      <c r="M119" s="8">
        <v>28</v>
      </c>
      <c r="N119" s="8">
        <v>28</v>
      </c>
      <c r="O119" s="8">
        <v>28</v>
      </c>
      <c r="P119" s="8">
        <v>28</v>
      </c>
      <c r="Q119" s="8">
        <v>28</v>
      </c>
      <c r="R119" s="8">
        <v>28</v>
      </c>
      <c r="S119" s="8">
        <v>28</v>
      </c>
      <c r="T119" s="8">
        <v>28</v>
      </c>
      <c r="U119" s="22">
        <f t="shared" si="1"/>
        <v>-0.2</v>
      </c>
    </row>
    <row r="120" spans="1:21" x14ac:dyDescent="0.2">
      <c r="A120" s="1" t="s">
        <v>118</v>
      </c>
      <c r="B120" s="1">
        <v>398</v>
      </c>
      <c r="C120" s="8">
        <v>2183</v>
      </c>
      <c r="D120" s="8">
        <v>2309</v>
      </c>
      <c r="E120" s="8">
        <v>2369</v>
      </c>
      <c r="F120" s="8">
        <v>2500</v>
      </c>
      <c r="G120" s="8">
        <v>2505</v>
      </c>
      <c r="H120" s="8">
        <v>2498</v>
      </c>
      <c r="I120" s="8">
        <v>2536</v>
      </c>
      <c r="J120" s="8">
        <v>2580</v>
      </c>
      <c r="K120" s="8">
        <v>2536</v>
      </c>
      <c r="L120" s="8">
        <v>2643</v>
      </c>
      <c r="M120" s="8">
        <v>2523</v>
      </c>
      <c r="N120" s="8">
        <v>2419</v>
      </c>
      <c r="O120" s="8">
        <v>2453</v>
      </c>
      <c r="P120" s="8">
        <v>2481</v>
      </c>
      <c r="Q120" s="8">
        <v>2836</v>
      </c>
      <c r="R120" s="8">
        <v>2809</v>
      </c>
      <c r="S120" s="8">
        <v>2940</v>
      </c>
      <c r="T120" s="8">
        <v>3010</v>
      </c>
      <c r="U120" s="22">
        <f t="shared" si="1"/>
        <v>0.37883646358222628</v>
      </c>
    </row>
    <row r="121" spans="1:21" x14ac:dyDescent="0.2">
      <c r="A121" s="1" t="s">
        <v>119</v>
      </c>
      <c r="B121" s="1">
        <v>399</v>
      </c>
      <c r="C121" s="8">
        <v>98</v>
      </c>
      <c r="D121" s="8">
        <v>98</v>
      </c>
      <c r="E121" s="8">
        <v>98</v>
      </c>
      <c r="F121" s="8">
        <v>98</v>
      </c>
      <c r="G121" s="8">
        <v>98</v>
      </c>
      <c r="H121" s="8">
        <v>98</v>
      </c>
      <c r="I121" s="8">
        <v>98</v>
      </c>
      <c r="J121" s="8">
        <v>98</v>
      </c>
      <c r="K121" s="8">
        <v>122</v>
      </c>
      <c r="L121" s="8">
        <v>122</v>
      </c>
      <c r="M121" s="8">
        <v>122</v>
      </c>
      <c r="N121" s="8">
        <v>122</v>
      </c>
      <c r="O121" s="8">
        <v>122</v>
      </c>
      <c r="P121" s="8">
        <v>122</v>
      </c>
      <c r="Q121" s="8">
        <v>98</v>
      </c>
      <c r="R121" s="8">
        <v>98</v>
      </c>
      <c r="S121" s="8">
        <v>98</v>
      </c>
      <c r="T121" s="8">
        <v>98</v>
      </c>
      <c r="U121" s="22">
        <f t="shared" si="1"/>
        <v>0</v>
      </c>
    </row>
    <row r="122" spans="1:21" x14ac:dyDescent="0.2">
      <c r="A122" s="1" t="s">
        <v>120</v>
      </c>
      <c r="B122" s="1">
        <v>400</v>
      </c>
      <c r="C122" s="8">
        <v>74</v>
      </c>
      <c r="D122" s="8">
        <v>74</v>
      </c>
      <c r="E122" s="8">
        <v>74</v>
      </c>
      <c r="F122" s="8">
        <v>74</v>
      </c>
      <c r="G122" s="8">
        <v>74</v>
      </c>
      <c r="H122" s="8">
        <v>74</v>
      </c>
      <c r="I122" s="8">
        <v>74</v>
      </c>
      <c r="J122" s="8">
        <v>74</v>
      </c>
      <c r="K122" s="8">
        <v>74</v>
      </c>
      <c r="L122" s="8">
        <v>74</v>
      </c>
      <c r="M122" s="8">
        <v>47</v>
      </c>
      <c r="N122" s="8">
        <v>47</v>
      </c>
      <c r="O122" s="8">
        <v>47</v>
      </c>
      <c r="P122" s="8">
        <v>47</v>
      </c>
      <c r="Q122" s="8">
        <v>77</v>
      </c>
      <c r="R122" s="8">
        <v>92</v>
      </c>
      <c r="S122" s="8">
        <v>92</v>
      </c>
      <c r="T122" s="8">
        <v>62</v>
      </c>
      <c r="U122" s="22">
        <f t="shared" si="1"/>
        <v>-0.16216216216216217</v>
      </c>
    </row>
    <row r="123" spans="1:21" x14ac:dyDescent="0.2">
      <c r="A123" s="1" t="s">
        <v>121</v>
      </c>
      <c r="B123" s="1">
        <v>407</v>
      </c>
      <c r="C123" s="8">
        <v>36</v>
      </c>
      <c r="D123" s="8">
        <v>36</v>
      </c>
      <c r="E123" s="8">
        <v>36</v>
      </c>
      <c r="F123" s="8">
        <v>36</v>
      </c>
      <c r="G123" s="8">
        <v>36</v>
      </c>
      <c r="H123" s="8">
        <v>36</v>
      </c>
      <c r="I123" s="8">
        <v>36</v>
      </c>
      <c r="J123" s="8">
        <v>36</v>
      </c>
      <c r="K123" s="8">
        <v>36</v>
      </c>
      <c r="L123" s="8">
        <v>36</v>
      </c>
      <c r="M123" s="8">
        <v>42</v>
      </c>
      <c r="N123" s="8">
        <v>42</v>
      </c>
      <c r="O123" s="8">
        <v>42</v>
      </c>
      <c r="P123" s="8">
        <v>16</v>
      </c>
      <c r="Q123" s="8">
        <v>16</v>
      </c>
      <c r="R123" s="8">
        <v>16</v>
      </c>
      <c r="S123" s="8">
        <v>26</v>
      </c>
      <c r="T123" s="8">
        <v>26</v>
      </c>
      <c r="U123" s="22">
        <f t="shared" si="1"/>
        <v>-0.27777777777777779</v>
      </c>
    </row>
    <row r="124" spans="1:21" x14ac:dyDescent="0.2">
      <c r="A124" s="1" t="s">
        <v>122</v>
      </c>
      <c r="B124" s="1">
        <v>402</v>
      </c>
      <c r="C124" s="8">
        <v>200</v>
      </c>
      <c r="D124" s="8">
        <v>200</v>
      </c>
      <c r="E124" s="8">
        <v>201</v>
      </c>
      <c r="F124" s="8">
        <v>201</v>
      </c>
      <c r="G124" s="8">
        <v>202</v>
      </c>
      <c r="H124" s="8">
        <v>202</v>
      </c>
      <c r="I124" s="8">
        <v>202</v>
      </c>
      <c r="J124" s="8">
        <v>202</v>
      </c>
      <c r="K124" s="8">
        <v>230</v>
      </c>
      <c r="L124" s="8">
        <v>176</v>
      </c>
      <c r="M124" s="8">
        <v>162</v>
      </c>
      <c r="N124" s="8">
        <v>161</v>
      </c>
      <c r="O124" s="8">
        <v>146</v>
      </c>
      <c r="P124" s="8">
        <v>116</v>
      </c>
      <c r="Q124" s="8">
        <v>116</v>
      </c>
      <c r="R124" s="8">
        <v>116</v>
      </c>
      <c r="S124" s="8">
        <v>116</v>
      </c>
      <c r="T124" s="8">
        <v>116</v>
      </c>
      <c r="U124" s="22">
        <f t="shared" si="1"/>
        <v>-0.42</v>
      </c>
    </row>
    <row r="125" spans="1:21" x14ac:dyDescent="0.2">
      <c r="A125" s="1" t="s">
        <v>123</v>
      </c>
      <c r="B125" s="1">
        <v>403</v>
      </c>
      <c r="C125" s="8">
        <v>70</v>
      </c>
      <c r="D125" s="8">
        <v>70</v>
      </c>
      <c r="E125" s="8">
        <v>70</v>
      </c>
      <c r="F125" s="8">
        <v>70</v>
      </c>
      <c r="G125" s="8">
        <v>70</v>
      </c>
      <c r="H125" s="8">
        <v>70</v>
      </c>
      <c r="I125" s="8">
        <v>70</v>
      </c>
      <c r="J125" s="8">
        <v>70</v>
      </c>
      <c r="K125" s="8">
        <v>70</v>
      </c>
      <c r="L125" s="8">
        <v>70</v>
      </c>
      <c r="M125" s="8">
        <v>70</v>
      </c>
      <c r="N125" s="8">
        <v>70</v>
      </c>
      <c r="O125" s="8">
        <v>70</v>
      </c>
      <c r="P125" s="8">
        <v>70</v>
      </c>
      <c r="Q125" s="8">
        <v>114</v>
      </c>
      <c r="R125" s="8">
        <v>114</v>
      </c>
      <c r="S125" s="8">
        <v>130</v>
      </c>
      <c r="T125" s="8">
        <v>130</v>
      </c>
      <c r="U125" s="22">
        <f t="shared" si="1"/>
        <v>0.8571428571428571</v>
      </c>
    </row>
    <row r="126" spans="1:21" x14ac:dyDescent="0.2">
      <c r="A126" s="1" t="s">
        <v>124</v>
      </c>
      <c r="B126" s="1">
        <v>405</v>
      </c>
      <c r="C126" s="8">
        <v>2211</v>
      </c>
      <c r="D126" s="8">
        <v>2353</v>
      </c>
      <c r="E126" s="8">
        <v>2396</v>
      </c>
      <c r="F126" s="8">
        <v>2466</v>
      </c>
      <c r="G126" s="8">
        <v>2640</v>
      </c>
      <c r="H126" s="8">
        <v>2683</v>
      </c>
      <c r="I126" s="8">
        <v>2684</v>
      </c>
      <c r="J126" s="8">
        <v>2738</v>
      </c>
      <c r="K126" s="8">
        <v>2775</v>
      </c>
      <c r="L126" s="8">
        <v>2812</v>
      </c>
      <c r="M126" s="8">
        <v>2893</v>
      </c>
      <c r="N126" s="8">
        <v>2978</v>
      </c>
      <c r="O126" s="8">
        <v>3005</v>
      </c>
      <c r="P126" s="8">
        <v>3074</v>
      </c>
      <c r="Q126" s="8">
        <v>3146</v>
      </c>
      <c r="R126" s="8">
        <v>3147</v>
      </c>
      <c r="S126" s="8">
        <v>3166</v>
      </c>
      <c r="T126" s="8">
        <v>3212</v>
      </c>
      <c r="U126" s="22">
        <f t="shared" ref="U126:U186" si="2">(T126-C126)/C126</f>
        <v>0.45273631840796019</v>
      </c>
    </row>
    <row r="127" spans="1:21" x14ac:dyDescent="0.2">
      <c r="A127" s="1" t="s">
        <v>125</v>
      </c>
      <c r="B127" s="1">
        <v>408</v>
      </c>
      <c r="C127" s="8">
        <v>85</v>
      </c>
      <c r="D127" s="8">
        <v>85</v>
      </c>
      <c r="E127" s="8">
        <v>85</v>
      </c>
      <c r="F127" s="8">
        <v>122</v>
      </c>
      <c r="G127" s="8">
        <v>121</v>
      </c>
      <c r="H127" s="8">
        <v>121</v>
      </c>
      <c r="I127" s="8">
        <v>121</v>
      </c>
      <c r="J127" s="8">
        <v>121</v>
      </c>
      <c r="K127" s="8">
        <v>121</v>
      </c>
      <c r="L127" s="8">
        <v>121</v>
      </c>
      <c r="M127" s="8">
        <v>113</v>
      </c>
      <c r="N127" s="8">
        <v>113</v>
      </c>
      <c r="O127" s="8">
        <v>136</v>
      </c>
      <c r="P127" s="8">
        <v>135</v>
      </c>
      <c r="Q127" s="8">
        <v>127</v>
      </c>
      <c r="R127" s="8">
        <v>117</v>
      </c>
      <c r="S127" s="8">
        <v>185</v>
      </c>
      <c r="T127" s="8">
        <v>167</v>
      </c>
      <c r="U127" s="22">
        <f t="shared" si="2"/>
        <v>0.96470588235294119</v>
      </c>
    </row>
    <row r="128" spans="1:21" x14ac:dyDescent="0.2">
      <c r="A128" s="1" t="s">
        <v>126</v>
      </c>
      <c r="B128" s="1">
        <v>410</v>
      </c>
      <c r="C128" s="8">
        <v>199</v>
      </c>
      <c r="D128" s="8">
        <v>199</v>
      </c>
      <c r="E128" s="8">
        <v>199</v>
      </c>
      <c r="F128" s="8">
        <v>199</v>
      </c>
      <c r="G128" s="8">
        <v>220</v>
      </c>
      <c r="H128" s="8">
        <v>240</v>
      </c>
      <c r="I128" s="8">
        <v>240</v>
      </c>
      <c r="J128" s="8">
        <v>240</v>
      </c>
      <c r="K128" s="8">
        <v>240</v>
      </c>
      <c r="L128" s="8">
        <v>240</v>
      </c>
      <c r="M128" s="8">
        <v>269</v>
      </c>
      <c r="N128" s="8">
        <v>269</v>
      </c>
      <c r="O128" s="8">
        <v>269</v>
      </c>
      <c r="P128" s="8">
        <v>291</v>
      </c>
      <c r="Q128" s="8">
        <v>263</v>
      </c>
      <c r="R128" s="8">
        <v>263</v>
      </c>
      <c r="S128" s="8">
        <v>263</v>
      </c>
      <c r="T128" s="8">
        <v>278</v>
      </c>
      <c r="U128" s="22">
        <f t="shared" si="2"/>
        <v>0.39698492462311558</v>
      </c>
    </row>
    <row r="129" spans="1:21" x14ac:dyDescent="0.2">
      <c r="A129" s="1" t="s">
        <v>127</v>
      </c>
      <c r="B129" s="1">
        <v>416</v>
      </c>
      <c r="C129" s="8">
        <v>51</v>
      </c>
      <c r="D129" s="8">
        <v>51</v>
      </c>
      <c r="E129" s="8">
        <v>51</v>
      </c>
      <c r="F129" s="8">
        <v>51</v>
      </c>
      <c r="G129" s="8">
        <v>51</v>
      </c>
      <c r="H129" s="8">
        <v>51</v>
      </c>
      <c r="I129" s="8">
        <v>51</v>
      </c>
      <c r="J129" s="8">
        <v>51</v>
      </c>
      <c r="K129" s="8">
        <v>51</v>
      </c>
      <c r="L129" s="8">
        <v>28</v>
      </c>
      <c r="M129" s="8">
        <v>28</v>
      </c>
      <c r="N129" s="8">
        <v>28</v>
      </c>
      <c r="O129" s="8">
        <v>28</v>
      </c>
      <c r="P129" s="8">
        <v>28</v>
      </c>
      <c r="Q129" s="8">
        <v>28</v>
      </c>
      <c r="R129" s="8">
        <v>28</v>
      </c>
      <c r="S129" s="8">
        <v>58</v>
      </c>
      <c r="T129" s="8">
        <v>58</v>
      </c>
      <c r="U129" s="22">
        <f t="shared" si="2"/>
        <v>0.13725490196078433</v>
      </c>
    </row>
    <row r="130" spans="1:21" x14ac:dyDescent="0.2">
      <c r="A130" s="1" t="s">
        <v>128</v>
      </c>
      <c r="B130" s="1">
        <v>418</v>
      </c>
      <c r="C130" s="8">
        <v>62</v>
      </c>
      <c r="D130" s="8">
        <v>62</v>
      </c>
      <c r="E130" s="8">
        <v>62</v>
      </c>
      <c r="F130" s="8">
        <v>62</v>
      </c>
      <c r="G130" s="8">
        <v>62</v>
      </c>
      <c r="H130" s="8">
        <v>62</v>
      </c>
      <c r="I130" s="8">
        <v>62</v>
      </c>
      <c r="J130" s="8">
        <v>62</v>
      </c>
      <c r="K130" s="8">
        <v>62</v>
      </c>
      <c r="L130" s="8">
        <v>83</v>
      </c>
      <c r="M130" s="8">
        <v>83</v>
      </c>
      <c r="N130" s="8">
        <v>83</v>
      </c>
      <c r="O130" s="8">
        <v>83</v>
      </c>
      <c r="P130" s="8">
        <v>83</v>
      </c>
      <c r="Q130" s="8">
        <v>83</v>
      </c>
      <c r="R130" s="8">
        <v>83</v>
      </c>
      <c r="S130" s="8">
        <v>83</v>
      </c>
      <c r="T130" s="8">
        <v>83</v>
      </c>
      <c r="U130" s="22">
        <f t="shared" si="2"/>
        <v>0.33870967741935482</v>
      </c>
    </row>
    <row r="131" spans="1:21" x14ac:dyDescent="0.2">
      <c r="A131" s="1" t="s">
        <v>129</v>
      </c>
      <c r="B131" s="1">
        <v>420</v>
      </c>
      <c r="C131" s="8">
        <v>192</v>
      </c>
      <c r="D131" s="8">
        <v>190</v>
      </c>
      <c r="E131" s="8">
        <v>175</v>
      </c>
      <c r="F131" s="8">
        <v>175</v>
      </c>
      <c r="G131" s="8">
        <v>165</v>
      </c>
      <c r="H131" s="8">
        <v>165</v>
      </c>
      <c r="I131" s="8">
        <v>136</v>
      </c>
      <c r="J131" s="8">
        <v>136</v>
      </c>
      <c r="K131" s="8">
        <v>136</v>
      </c>
      <c r="L131" s="8">
        <v>136</v>
      </c>
      <c r="M131" s="8">
        <v>136</v>
      </c>
      <c r="N131" s="8">
        <v>114</v>
      </c>
      <c r="O131" s="8">
        <v>114</v>
      </c>
      <c r="P131" s="8">
        <v>114</v>
      </c>
      <c r="Q131" s="8">
        <v>114</v>
      </c>
      <c r="R131" s="8">
        <v>114</v>
      </c>
      <c r="S131" s="8">
        <v>129</v>
      </c>
      <c r="T131" s="8">
        <v>114</v>
      </c>
      <c r="U131" s="22">
        <f t="shared" si="2"/>
        <v>-0.40625</v>
      </c>
    </row>
    <row r="132" spans="1:21" x14ac:dyDescent="0.2">
      <c r="A132" s="1" t="s">
        <v>130</v>
      </c>
      <c r="B132" s="1">
        <v>421</v>
      </c>
      <c r="C132" s="8">
        <v>24</v>
      </c>
      <c r="D132" s="8">
        <v>24</v>
      </c>
      <c r="E132" s="8">
        <v>24</v>
      </c>
      <c r="F132" s="8">
        <v>24</v>
      </c>
      <c r="G132" s="8">
        <v>24</v>
      </c>
      <c r="H132" s="8">
        <v>24</v>
      </c>
      <c r="I132" s="8">
        <v>24</v>
      </c>
      <c r="J132" s="8">
        <v>9</v>
      </c>
      <c r="K132" s="8">
        <v>9</v>
      </c>
      <c r="L132" s="8">
        <v>9</v>
      </c>
      <c r="M132" s="8">
        <v>9</v>
      </c>
      <c r="N132" s="8">
        <v>16</v>
      </c>
      <c r="O132" s="8">
        <v>16</v>
      </c>
      <c r="P132" s="8">
        <v>16</v>
      </c>
      <c r="Q132" s="8">
        <v>16</v>
      </c>
      <c r="R132" s="8">
        <v>16</v>
      </c>
      <c r="S132" s="8">
        <v>16</v>
      </c>
      <c r="T132" s="8">
        <v>16</v>
      </c>
      <c r="U132" s="22">
        <f t="shared" si="2"/>
        <v>-0.33333333333333331</v>
      </c>
    </row>
    <row r="133" spans="1:21" x14ac:dyDescent="0.2">
      <c r="A133" s="1" t="s">
        <v>131</v>
      </c>
      <c r="B133" s="1">
        <v>422</v>
      </c>
      <c r="C133" s="8">
        <v>209</v>
      </c>
      <c r="D133" s="8">
        <v>209</v>
      </c>
      <c r="E133" s="8">
        <v>242</v>
      </c>
      <c r="F133" s="8">
        <v>242</v>
      </c>
      <c r="G133" s="8">
        <v>236</v>
      </c>
      <c r="H133" s="8">
        <v>236</v>
      </c>
      <c r="I133" s="8">
        <v>207</v>
      </c>
      <c r="J133" s="8">
        <v>207</v>
      </c>
      <c r="K133" s="8">
        <v>207</v>
      </c>
      <c r="L133" s="8">
        <v>207</v>
      </c>
      <c r="M133" s="8">
        <v>207</v>
      </c>
      <c r="N133" s="8">
        <v>207</v>
      </c>
      <c r="O133" s="8">
        <v>207</v>
      </c>
      <c r="P133" s="8">
        <v>207</v>
      </c>
      <c r="Q133" s="8">
        <v>202</v>
      </c>
      <c r="R133" s="8">
        <v>202</v>
      </c>
      <c r="S133" s="8">
        <v>202</v>
      </c>
      <c r="T133" s="8">
        <v>202</v>
      </c>
      <c r="U133" s="22">
        <f t="shared" si="2"/>
        <v>-3.3492822966507178E-2</v>
      </c>
    </row>
    <row r="134" spans="1:21" x14ac:dyDescent="0.2">
      <c r="A134" s="1" t="s">
        <v>132</v>
      </c>
      <c r="B134" s="1">
        <v>423</v>
      </c>
      <c r="C134" s="8">
        <v>30</v>
      </c>
      <c r="D134" s="8">
        <v>30</v>
      </c>
      <c r="E134" s="8">
        <v>46</v>
      </c>
      <c r="F134" s="8">
        <v>46</v>
      </c>
      <c r="G134" s="8">
        <v>46</v>
      </c>
      <c r="H134" s="8">
        <v>46</v>
      </c>
      <c r="I134" s="8">
        <v>30</v>
      </c>
      <c r="J134" s="8">
        <v>30</v>
      </c>
      <c r="K134" s="8">
        <v>30</v>
      </c>
      <c r="L134" s="8">
        <v>14</v>
      </c>
      <c r="M134" s="8">
        <v>44</v>
      </c>
      <c r="N134" s="8">
        <v>68</v>
      </c>
      <c r="O134" s="8">
        <v>68</v>
      </c>
      <c r="P134" s="8">
        <v>68</v>
      </c>
      <c r="Q134" s="8">
        <v>68</v>
      </c>
      <c r="R134" s="8">
        <v>68</v>
      </c>
      <c r="S134" s="8">
        <v>68</v>
      </c>
      <c r="T134" s="8">
        <v>68</v>
      </c>
      <c r="U134" s="22">
        <f t="shared" si="2"/>
        <v>1.2666666666666666</v>
      </c>
    </row>
    <row r="135" spans="1:21" x14ac:dyDescent="0.2">
      <c r="A135" s="1" t="s">
        <v>133</v>
      </c>
      <c r="B135" s="1">
        <v>425</v>
      </c>
      <c r="C135" s="8">
        <v>46</v>
      </c>
      <c r="D135" s="8">
        <v>46</v>
      </c>
      <c r="E135" s="8">
        <v>46</v>
      </c>
      <c r="F135" s="8">
        <v>60</v>
      </c>
      <c r="G135" s="8">
        <v>60</v>
      </c>
      <c r="H135" s="8">
        <v>60</v>
      </c>
      <c r="I135" s="8">
        <v>60</v>
      </c>
      <c r="J135" s="8">
        <v>33</v>
      </c>
      <c r="K135" s="8">
        <v>33</v>
      </c>
      <c r="L135" s="8">
        <v>33</v>
      </c>
      <c r="M135" s="8">
        <v>33</v>
      </c>
      <c r="N135" s="8">
        <v>33</v>
      </c>
      <c r="O135" s="8">
        <v>33</v>
      </c>
      <c r="P135" s="8">
        <v>33</v>
      </c>
      <c r="Q135" s="8">
        <v>33</v>
      </c>
      <c r="R135" s="8">
        <v>33</v>
      </c>
      <c r="S135" s="8">
        <v>33</v>
      </c>
      <c r="T135" s="8">
        <v>33</v>
      </c>
      <c r="U135" s="22">
        <f t="shared" si="2"/>
        <v>-0.28260869565217389</v>
      </c>
    </row>
    <row r="136" spans="1:21" x14ac:dyDescent="0.2">
      <c r="A136" s="1" t="s">
        <v>134</v>
      </c>
      <c r="B136" s="1">
        <v>426</v>
      </c>
      <c r="C136" s="8">
        <v>99</v>
      </c>
      <c r="D136" s="8">
        <v>115</v>
      </c>
      <c r="E136" s="8">
        <v>115</v>
      </c>
      <c r="F136" s="8">
        <v>115</v>
      </c>
      <c r="G136" s="8">
        <v>145</v>
      </c>
      <c r="H136" s="8">
        <v>145</v>
      </c>
      <c r="I136" s="8">
        <v>145</v>
      </c>
      <c r="J136" s="8">
        <v>145</v>
      </c>
      <c r="K136" s="8">
        <v>171</v>
      </c>
      <c r="L136" s="8">
        <v>163</v>
      </c>
      <c r="M136" s="8">
        <v>167</v>
      </c>
      <c r="N136" s="8">
        <v>167</v>
      </c>
      <c r="O136" s="8">
        <v>167</v>
      </c>
      <c r="P136" s="8">
        <v>167</v>
      </c>
      <c r="Q136" s="8">
        <v>160</v>
      </c>
      <c r="R136" s="8">
        <v>174</v>
      </c>
      <c r="S136" s="8">
        <v>175</v>
      </c>
      <c r="T136" s="8">
        <v>172</v>
      </c>
      <c r="U136" s="22">
        <f t="shared" si="2"/>
        <v>0.73737373737373735</v>
      </c>
    </row>
    <row r="137" spans="1:21" x14ac:dyDescent="0.2">
      <c r="A137" s="1" t="s">
        <v>135</v>
      </c>
      <c r="B137" s="1">
        <v>444</v>
      </c>
      <c r="C137" s="8">
        <v>272</v>
      </c>
      <c r="D137" s="8">
        <v>272</v>
      </c>
      <c r="E137" s="8">
        <v>273</v>
      </c>
      <c r="F137" s="8">
        <v>273</v>
      </c>
      <c r="G137" s="8">
        <v>273</v>
      </c>
      <c r="H137" s="8">
        <v>273</v>
      </c>
      <c r="I137" s="8">
        <v>273</v>
      </c>
      <c r="J137" s="8">
        <v>315</v>
      </c>
      <c r="K137" s="8">
        <v>307</v>
      </c>
      <c r="L137" s="8">
        <v>250</v>
      </c>
      <c r="M137" s="8">
        <v>236</v>
      </c>
      <c r="N137" s="8">
        <v>243</v>
      </c>
      <c r="O137" s="8">
        <v>237</v>
      </c>
      <c r="P137" s="8">
        <v>291</v>
      </c>
      <c r="Q137" s="8">
        <v>291</v>
      </c>
      <c r="R137" s="8">
        <v>291</v>
      </c>
      <c r="S137" s="8">
        <v>359</v>
      </c>
      <c r="T137" s="8">
        <v>359</v>
      </c>
      <c r="U137" s="22">
        <f t="shared" si="2"/>
        <v>0.31985294117647056</v>
      </c>
    </row>
    <row r="138" spans="1:21" x14ac:dyDescent="0.2">
      <c r="A138" s="1" t="s">
        <v>136</v>
      </c>
      <c r="B138" s="1">
        <v>430</v>
      </c>
      <c r="C138" s="8">
        <v>190</v>
      </c>
      <c r="D138" s="8">
        <v>190</v>
      </c>
      <c r="E138" s="8">
        <v>217</v>
      </c>
      <c r="F138" s="8">
        <v>218</v>
      </c>
      <c r="G138" s="8">
        <v>218</v>
      </c>
      <c r="H138" s="8">
        <v>218</v>
      </c>
      <c r="I138" s="8">
        <v>247</v>
      </c>
      <c r="J138" s="8">
        <v>247</v>
      </c>
      <c r="K138" s="8">
        <v>247</v>
      </c>
      <c r="L138" s="8">
        <v>244</v>
      </c>
      <c r="M138" s="8">
        <v>244</v>
      </c>
      <c r="N138" s="8">
        <v>236</v>
      </c>
      <c r="O138" s="8">
        <v>236</v>
      </c>
      <c r="P138" s="8">
        <v>236</v>
      </c>
      <c r="Q138" s="8">
        <v>286</v>
      </c>
      <c r="R138" s="8">
        <v>286</v>
      </c>
      <c r="S138" s="8">
        <v>286</v>
      </c>
      <c r="T138" s="8">
        <v>286</v>
      </c>
      <c r="U138" s="22">
        <f t="shared" si="2"/>
        <v>0.50526315789473686</v>
      </c>
    </row>
    <row r="139" spans="1:21" x14ac:dyDescent="0.2">
      <c r="A139" s="1" t="s">
        <v>137</v>
      </c>
      <c r="B139" s="1">
        <v>433</v>
      </c>
      <c r="C139" s="8">
        <v>87</v>
      </c>
      <c r="D139" s="8">
        <v>87</v>
      </c>
      <c r="E139" s="8">
        <v>87</v>
      </c>
      <c r="F139" s="8">
        <v>87</v>
      </c>
      <c r="G139" s="8">
        <v>88</v>
      </c>
      <c r="H139" s="8">
        <v>88</v>
      </c>
      <c r="I139" s="8">
        <v>88</v>
      </c>
      <c r="J139" s="8">
        <v>88</v>
      </c>
      <c r="K139" s="8">
        <v>88</v>
      </c>
      <c r="L139" s="8">
        <v>88</v>
      </c>
      <c r="M139" s="8">
        <v>88</v>
      </c>
      <c r="N139" s="8">
        <v>88</v>
      </c>
      <c r="O139" s="8">
        <v>104</v>
      </c>
      <c r="P139" s="8">
        <v>104</v>
      </c>
      <c r="Q139" s="8">
        <v>104</v>
      </c>
      <c r="R139" s="8">
        <v>104</v>
      </c>
      <c r="S139" s="8">
        <v>104</v>
      </c>
      <c r="T139" s="8">
        <v>104</v>
      </c>
      <c r="U139" s="22">
        <f t="shared" si="2"/>
        <v>0.19540229885057472</v>
      </c>
    </row>
    <row r="140" spans="1:21" x14ac:dyDescent="0.2">
      <c r="A140" s="1" t="s">
        <v>138</v>
      </c>
      <c r="B140" s="1">
        <v>434</v>
      </c>
      <c r="C140" s="8">
        <v>231</v>
      </c>
      <c r="D140" s="8">
        <v>231</v>
      </c>
      <c r="E140" s="8">
        <v>231</v>
      </c>
      <c r="F140" s="8">
        <v>231</v>
      </c>
      <c r="G140" s="8">
        <v>231</v>
      </c>
      <c r="H140" s="8">
        <v>212</v>
      </c>
      <c r="I140" s="8">
        <v>212</v>
      </c>
      <c r="J140" s="8">
        <v>164</v>
      </c>
      <c r="K140" s="8">
        <v>164</v>
      </c>
      <c r="L140" s="8">
        <v>164</v>
      </c>
      <c r="M140" s="8">
        <v>148</v>
      </c>
      <c r="N140" s="8">
        <v>148</v>
      </c>
      <c r="O140" s="8">
        <v>148</v>
      </c>
      <c r="P140" s="8">
        <v>116</v>
      </c>
      <c r="Q140" s="8">
        <v>111</v>
      </c>
      <c r="R140" s="8">
        <v>111</v>
      </c>
      <c r="S140" s="8">
        <v>111</v>
      </c>
      <c r="T140" s="8">
        <v>111</v>
      </c>
      <c r="U140" s="22">
        <f t="shared" si="2"/>
        <v>-0.51948051948051943</v>
      </c>
    </row>
    <row r="141" spans="1:21" x14ac:dyDescent="0.2">
      <c r="A141" s="1" t="s">
        <v>139</v>
      </c>
      <c r="B141" s="1">
        <v>435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8</v>
      </c>
      <c r="R141" s="8">
        <v>8</v>
      </c>
      <c r="S141" s="8">
        <v>8</v>
      </c>
      <c r="T141" s="8">
        <v>8</v>
      </c>
      <c r="U141" s="22"/>
    </row>
    <row r="142" spans="1:21" x14ac:dyDescent="0.2">
      <c r="A142" s="1" t="s">
        <v>140</v>
      </c>
      <c r="B142" s="1">
        <v>436</v>
      </c>
      <c r="C142" s="8">
        <v>20</v>
      </c>
      <c r="D142" s="8">
        <v>20</v>
      </c>
      <c r="E142" s="8">
        <v>20</v>
      </c>
      <c r="F142" s="8">
        <v>20</v>
      </c>
      <c r="G142" s="8">
        <v>20</v>
      </c>
      <c r="H142" s="8">
        <v>20</v>
      </c>
      <c r="I142" s="8">
        <v>20</v>
      </c>
      <c r="J142" s="8">
        <v>20</v>
      </c>
      <c r="K142" s="8">
        <v>20</v>
      </c>
      <c r="L142" s="8">
        <v>0</v>
      </c>
      <c r="M142" s="8">
        <v>0</v>
      </c>
      <c r="N142" s="8">
        <v>14</v>
      </c>
      <c r="O142" s="8">
        <v>14</v>
      </c>
      <c r="P142" s="8">
        <v>14</v>
      </c>
      <c r="Q142" s="8">
        <v>14</v>
      </c>
      <c r="R142" s="8">
        <v>14</v>
      </c>
      <c r="S142" s="8">
        <v>14</v>
      </c>
      <c r="T142" s="8">
        <v>14</v>
      </c>
      <c r="U142" s="22">
        <f t="shared" si="2"/>
        <v>-0.3</v>
      </c>
    </row>
    <row r="143" spans="1:21" x14ac:dyDescent="0.2">
      <c r="A143" s="1" t="s">
        <v>141</v>
      </c>
      <c r="B143" s="1">
        <v>440</v>
      </c>
      <c r="C143" s="8">
        <v>10</v>
      </c>
      <c r="D143" s="8">
        <v>10</v>
      </c>
      <c r="E143" s="8">
        <v>10</v>
      </c>
      <c r="F143" s="8">
        <v>10</v>
      </c>
      <c r="G143" s="8">
        <v>10</v>
      </c>
      <c r="H143" s="8">
        <v>10</v>
      </c>
      <c r="I143" s="8">
        <v>10</v>
      </c>
      <c r="J143" s="8">
        <v>10</v>
      </c>
      <c r="K143" s="8">
        <v>10</v>
      </c>
      <c r="L143" s="8">
        <v>10</v>
      </c>
      <c r="M143" s="8">
        <v>10</v>
      </c>
      <c r="N143" s="8">
        <v>10</v>
      </c>
      <c r="O143" s="8">
        <v>10</v>
      </c>
      <c r="P143" s="8">
        <v>0</v>
      </c>
      <c r="Q143" s="8">
        <v>13</v>
      </c>
      <c r="R143" s="8">
        <v>13</v>
      </c>
      <c r="S143" s="8">
        <v>13</v>
      </c>
      <c r="T143" s="8">
        <v>13</v>
      </c>
      <c r="U143" s="22">
        <f t="shared" si="2"/>
        <v>0.3</v>
      </c>
    </row>
    <row r="144" spans="1:21" x14ac:dyDescent="0.2">
      <c r="A144" s="1" t="s">
        <v>142</v>
      </c>
      <c r="B144" s="1">
        <v>441</v>
      </c>
      <c r="C144" s="8">
        <v>54</v>
      </c>
      <c r="D144" s="8">
        <v>54</v>
      </c>
      <c r="E144" s="8">
        <v>54</v>
      </c>
      <c r="F144" s="8">
        <v>54</v>
      </c>
      <c r="G144" s="8">
        <v>54</v>
      </c>
      <c r="H144" s="8">
        <v>54</v>
      </c>
      <c r="I144" s="8">
        <v>54</v>
      </c>
      <c r="J144" s="8">
        <v>54</v>
      </c>
      <c r="K144" s="8">
        <v>54</v>
      </c>
      <c r="L144" s="8">
        <v>54</v>
      </c>
      <c r="M144" s="8">
        <v>66</v>
      </c>
      <c r="N144" s="8">
        <v>66</v>
      </c>
      <c r="O144" s="8">
        <v>66</v>
      </c>
      <c r="P144" s="8">
        <v>66</v>
      </c>
      <c r="Q144" s="8">
        <v>66</v>
      </c>
      <c r="R144" s="8">
        <v>66</v>
      </c>
      <c r="S144" s="8">
        <v>66</v>
      </c>
      <c r="T144" s="8">
        <v>66</v>
      </c>
      <c r="U144" s="22">
        <f t="shared" si="2"/>
        <v>0.22222222222222221</v>
      </c>
    </row>
    <row r="145" spans="1:21" x14ac:dyDescent="0.2">
      <c r="A145" s="1" t="s">
        <v>143</v>
      </c>
      <c r="B145" s="1">
        <v>475</v>
      </c>
      <c r="C145" s="8">
        <v>54</v>
      </c>
      <c r="D145" s="8">
        <v>50</v>
      </c>
      <c r="E145" s="8">
        <v>50</v>
      </c>
      <c r="F145" s="8">
        <v>51</v>
      </c>
      <c r="G145" s="8">
        <v>51</v>
      </c>
      <c r="H145" s="8">
        <v>51</v>
      </c>
      <c r="I145" s="8">
        <v>51</v>
      </c>
      <c r="J145" s="8">
        <v>51</v>
      </c>
      <c r="K145" s="8">
        <v>51</v>
      </c>
      <c r="L145" s="8">
        <v>35</v>
      </c>
      <c r="M145" s="8">
        <v>35</v>
      </c>
      <c r="N145" s="8">
        <v>26</v>
      </c>
      <c r="O145" s="8">
        <v>29</v>
      </c>
      <c r="P145" s="8">
        <v>27</v>
      </c>
      <c r="Q145" s="8">
        <v>27</v>
      </c>
      <c r="R145" s="8">
        <v>27</v>
      </c>
      <c r="S145" s="8">
        <v>27</v>
      </c>
      <c r="T145" s="8">
        <v>27</v>
      </c>
      <c r="U145" s="22">
        <f t="shared" si="2"/>
        <v>-0.5</v>
      </c>
    </row>
    <row r="146" spans="1:21" x14ac:dyDescent="0.2">
      <c r="A146" s="1" t="s">
        <v>144</v>
      </c>
      <c r="B146" s="1">
        <v>480</v>
      </c>
      <c r="C146" s="8">
        <v>24</v>
      </c>
      <c r="D146" s="8">
        <v>24</v>
      </c>
      <c r="E146" s="8">
        <v>24</v>
      </c>
      <c r="F146" s="8">
        <v>24</v>
      </c>
      <c r="G146" s="8">
        <v>24</v>
      </c>
      <c r="H146" s="8">
        <v>24</v>
      </c>
      <c r="I146" s="8">
        <v>24</v>
      </c>
      <c r="J146" s="8">
        <v>24</v>
      </c>
      <c r="K146" s="8">
        <v>24</v>
      </c>
      <c r="L146" s="8">
        <v>24</v>
      </c>
      <c r="M146" s="8">
        <v>24</v>
      </c>
      <c r="N146" s="8">
        <v>24</v>
      </c>
      <c r="O146" s="8">
        <v>24</v>
      </c>
      <c r="P146" s="8">
        <v>14</v>
      </c>
      <c r="Q146" s="8">
        <v>14</v>
      </c>
      <c r="R146" s="8">
        <v>14</v>
      </c>
      <c r="S146" s="8">
        <v>14</v>
      </c>
      <c r="T146" s="8">
        <v>14</v>
      </c>
      <c r="U146" s="22">
        <f t="shared" si="2"/>
        <v>-0.41666666666666669</v>
      </c>
    </row>
    <row r="147" spans="1:21" x14ac:dyDescent="0.2">
      <c r="A147" s="1" t="s">
        <v>145</v>
      </c>
      <c r="B147" s="1">
        <v>481</v>
      </c>
      <c r="C147" s="8">
        <v>61</v>
      </c>
      <c r="D147" s="8">
        <v>61</v>
      </c>
      <c r="E147" s="8">
        <v>61</v>
      </c>
      <c r="F147" s="8">
        <v>61</v>
      </c>
      <c r="G147" s="8">
        <v>61</v>
      </c>
      <c r="H147" s="8">
        <v>61</v>
      </c>
      <c r="I147" s="8">
        <v>61</v>
      </c>
      <c r="J147" s="8">
        <v>61</v>
      </c>
      <c r="K147" s="8">
        <v>61</v>
      </c>
      <c r="L147" s="8">
        <v>58</v>
      </c>
      <c r="M147" s="8">
        <v>46</v>
      </c>
      <c r="N147" s="8">
        <v>18</v>
      </c>
      <c r="O147" s="8">
        <v>54</v>
      </c>
      <c r="P147" s="8">
        <v>54</v>
      </c>
      <c r="Q147" s="8">
        <v>54</v>
      </c>
      <c r="R147" s="8">
        <v>54</v>
      </c>
      <c r="S147" s="8">
        <v>54</v>
      </c>
      <c r="T147" s="8">
        <v>54</v>
      </c>
      <c r="U147" s="22">
        <f t="shared" si="2"/>
        <v>-0.11475409836065574</v>
      </c>
    </row>
    <row r="148" spans="1:21" x14ac:dyDescent="0.2">
      <c r="A148" s="1" t="s">
        <v>146</v>
      </c>
      <c r="B148" s="1">
        <v>483</v>
      </c>
      <c r="C148" s="8">
        <v>27</v>
      </c>
      <c r="D148" s="8">
        <v>27</v>
      </c>
      <c r="E148" s="8">
        <v>27</v>
      </c>
      <c r="F148" s="8">
        <v>27</v>
      </c>
      <c r="G148" s="8">
        <v>27</v>
      </c>
      <c r="H148" s="8">
        <v>27</v>
      </c>
      <c r="I148" s="8">
        <v>27</v>
      </c>
      <c r="J148" s="8">
        <v>27</v>
      </c>
      <c r="K148" s="8">
        <v>26</v>
      </c>
      <c r="L148" s="8">
        <v>26</v>
      </c>
      <c r="M148" s="8">
        <v>26</v>
      </c>
      <c r="N148" s="8">
        <v>26</v>
      </c>
      <c r="O148" s="8">
        <v>26</v>
      </c>
      <c r="P148" s="8">
        <v>26</v>
      </c>
      <c r="Q148" s="8">
        <v>26</v>
      </c>
      <c r="R148" s="8">
        <v>26</v>
      </c>
      <c r="S148" s="8">
        <v>26</v>
      </c>
      <c r="T148" s="8">
        <v>26</v>
      </c>
      <c r="U148" s="22">
        <f t="shared" si="2"/>
        <v>-3.7037037037037035E-2</v>
      </c>
    </row>
    <row r="149" spans="1:21" x14ac:dyDescent="0.2">
      <c r="A149" s="1" t="s">
        <v>147</v>
      </c>
      <c r="B149" s="1">
        <v>484</v>
      </c>
      <c r="C149" s="8">
        <v>100</v>
      </c>
      <c r="D149" s="8">
        <v>100</v>
      </c>
      <c r="E149" s="8">
        <v>100</v>
      </c>
      <c r="F149" s="8">
        <v>100</v>
      </c>
      <c r="G149" s="8">
        <v>94</v>
      </c>
      <c r="H149" s="8">
        <v>94</v>
      </c>
      <c r="I149" s="8">
        <v>94</v>
      </c>
      <c r="J149" s="8">
        <v>94</v>
      </c>
      <c r="K149" s="8">
        <v>84</v>
      </c>
      <c r="L149" s="8">
        <v>79</v>
      </c>
      <c r="M149" s="8">
        <v>79</v>
      </c>
      <c r="N149" s="8">
        <v>79</v>
      </c>
      <c r="O149" s="8">
        <v>79</v>
      </c>
      <c r="P149" s="8">
        <v>79</v>
      </c>
      <c r="Q149" s="8">
        <v>79</v>
      </c>
      <c r="R149" s="8">
        <v>79</v>
      </c>
      <c r="S149" s="8">
        <v>80</v>
      </c>
      <c r="T149" s="8">
        <v>80</v>
      </c>
      <c r="U149" s="22">
        <f t="shared" si="2"/>
        <v>-0.2</v>
      </c>
    </row>
    <row r="150" spans="1:21" x14ac:dyDescent="0.2">
      <c r="A150" s="1" t="s">
        <v>148</v>
      </c>
      <c r="B150" s="1">
        <v>489</v>
      </c>
      <c r="C150" s="8">
        <v>70</v>
      </c>
      <c r="D150" s="8">
        <v>82</v>
      </c>
      <c r="E150" s="8">
        <v>82</v>
      </c>
      <c r="F150" s="8">
        <v>80</v>
      </c>
      <c r="G150" s="8">
        <v>80</v>
      </c>
      <c r="H150" s="8">
        <v>80</v>
      </c>
      <c r="I150" s="8">
        <v>80</v>
      </c>
      <c r="J150" s="8">
        <v>80</v>
      </c>
      <c r="K150" s="8">
        <v>80</v>
      </c>
      <c r="L150" s="8">
        <v>80</v>
      </c>
      <c r="M150" s="8">
        <v>80</v>
      </c>
      <c r="N150" s="8">
        <v>80</v>
      </c>
      <c r="O150" s="8">
        <v>80</v>
      </c>
      <c r="P150" s="8">
        <v>78</v>
      </c>
      <c r="Q150" s="8">
        <v>78</v>
      </c>
      <c r="R150" s="8">
        <v>78</v>
      </c>
      <c r="S150" s="8">
        <v>72</v>
      </c>
      <c r="T150" s="8">
        <v>72</v>
      </c>
      <c r="U150" s="22">
        <f t="shared" si="2"/>
        <v>2.8571428571428571E-2</v>
      </c>
    </row>
    <row r="151" spans="1:21" x14ac:dyDescent="0.2">
      <c r="A151" s="1" t="s">
        <v>149</v>
      </c>
      <c r="B151" s="1">
        <v>491</v>
      </c>
      <c r="C151" s="8">
        <v>1257</v>
      </c>
      <c r="D151" s="8">
        <v>1303</v>
      </c>
      <c r="E151" s="8">
        <v>1303</v>
      </c>
      <c r="F151" s="8">
        <v>1319</v>
      </c>
      <c r="G151" s="8">
        <v>1383</v>
      </c>
      <c r="H151" s="8">
        <v>1326</v>
      </c>
      <c r="I151" s="8">
        <v>1326</v>
      </c>
      <c r="J151" s="8">
        <v>1334</v>
      </c>
      <c r="K151" s="8">
        <v>1341</v>
      </c>
      <c r="L151" s="8">
        <v>1340</v>
      </c>
      <c r="M151" s="8">
        <v>1314</v>
      </c>
      <c r="N151" s="8">
        <v>1293</v>
      </c>
      <c r="O151" s="8">
        <v>1334</v>
      </c>
      <c r="P151" s="8">
        <v>1377</v>
      </c>
      <c r="Q151" s="8">
        <v>1291</v>
      </c>
      <c r="R151" s="8">
        <v>1296</v>
      </c>
      <c r="S151" s="8">
        <v>1305</v>
      </c>
      <c r="T151" s="8">
        <v>1296</v>
      </c>
      <c r="U151" s="22">
        <f t="shared" si="2"/>
        <v>3.1026252983293555E-2</v>
      </c>
    </row>
    <row r="152" spans="1:21" x14ac:dyDescent="0.2">
      <c r="A152" s="1" t="s">
        <v>150</v>
      </c>
      <c r="B152" s="1">
        <v>494</v>
      </c>
      <c r="C152" s="8">
        <v>106</v>
      </c>
      <c r="D152" s="8">
        <v>106</v>
      </c>
      <c r="E152" s="8">
        <v>106</v>
      </c>
      <c r="F152" s="8">
        <v>106</v>
      </c>
      <c r="G152" s="8">
        <v>106</v>
      </c>
      <c r="H152" s="8">
        <v>106</v>
      </c>
      <c r="I152" s="8">
        <v>106</v>
      </c>
      <c r="J152" s="8">
        <v>106</v>
      </c>
      <c r="K152" s="8">
        <v>97</v>
      </c>
      <c r="L152" s="8">
        <v>131</v>
      </c>
      <c r="M152" s="8">
        <v>131</v>
      </c>
      <c r="N152" s="8">
        <v>131</v>
      </c>
      <c r="O152" s="8">
        <v>166</v>
      </c>
      <c r="P152" s="8">
        <v>160</v>
      </c>
      <c r="Q152" s="8">
        <v>175</v>
      </c>
      <c r="R152" s="8">
        <v>175</v>
      </c>
      <c r="S152" s="8">
        <v>175</v>
      </c>
      <c r="T152" s="8">
        <v>175</v>
      </c>
      <c r="U152" s="22">
        <f t="shared" si="2"/>
        <v>0.65094339622641506</v>
      </c>
    </row>
    <row r="153" spans="1:21" x14ac:dyDescent="0.2">
      <c r="A153" s="1" t="s">
        <v>151</v>
      </c>
      <c r="B153" s="1">
        <v>495</v>
      </c>
      <c r="C153" s="8">
        <v>27</v>
      </c>
      <c r="D153" s="8">
        <v>27</v>
      </c>
      <c r="E153" s="8">
        <v>27</v>
      </c>
      <c r="F153" s="8">
        <v>27</v>
      </c>
      <c r="G153" s="8">
        <v>27</v>
      </c>
      <c r="H153" s="8">
        <v>27</v>
      </c>
      <c r="I153" s="8">
        <v>27</v>
      </c>
      <c r="J153" s="8">
        <v>27</v>
      </c>
      <c r="K153" s="8">
        <v>27</v>
      </c>
      <c r="L153" s="8">
        <v>27</v>
      </c>
      <c r="M153" s="8">
        <v>27</v>
      </c>
      <c r="N153" s="8">
        <v>14</v>
      </c>
      <c r="O153" s="8">
        <v>14</v>
      </c>
      <c r="P153" s="8">
        <v>14</v>
      </c>
      <c r="Q153" s="8">
        <v>14</v>
      </c>
      <c r="R153" s="8">
        <v>26</v>
      </c>
      <c r="S153" s="8">
        <v>26</v>
      </c>
      <c r="T153" s="8">
        <v>26</v>
      </c>
      <c r="U153" s="22">
        <f t="shared" si="2"/>
        <v>-3.7037037037037035E-2</v>
      </c>
    </row>
    <row r="154" spans="1:21" x14ac:dyDescent="0.2">
      <c r="A154" s="1" t="s">
        <v>152</v>
      </c>
      <c r="B154" s="1">
        <v>498</v>
      </c>
      <c r="C154" s="8">
        <v>21</v>
      </c>
      <c r="D154" s="8">
        <v>21</v>
      </c>
      <c r="E154" s="8">
        <v>21</v>
      </c>
      <c r="F154" s="8">
        <v>21</v>
      </c>
      <c r="G154" s="8">
        <v>21</v>
      </c>
      <c r="H154" s="8">
        <v>21</v>
      </c>
      <c r="I154" s="8">
        <v>21</v>
      </c>
      <c r="J154" s="8">
        <v>0</v>
      </c>
      <c r="K154" s="8">
        <v>6</v>
      </c>
      <c r="L154" s="8">
        <v>6</v>
      </c>
      <c r="M154" s="8">
        <v>6</v>
      </c>
      <c r="N154" s="8">
        <v>6</v>
      </c>
      <c r="O154" s="8">
        <v>6</v>
      </c>
      <c r="P154" s="8">
        <v>6</v>
      </c>
      <c r="Q154" s="8">
        <v>6</v>
      </c>
      <c r="R154" s="8">
        <v>6</v>
      </c>
      <c r="S154" s="8">
        <v>18</v>
      </c>
      <c r="T154" s="8">
        <v>18</v>
      </c>
      <c r="U154" s="22">
        <f t="shared" si="2"/>
        <v>-0.14285714285714285</v>
      </c>
    </row>
    <row r="155" spans="1:21" x14ac:dyDescent="0.2">
      <c r="A155" s="1" t="s">
        <v>153</v>
      </c>
      <c r="B155" s="1">
        <v>499</v>
      </c>
      <c r="C155" s="8">
        <v>145</v>
      </c>
      <c r="D155" s="8">
        <v>145</v>
      </c>
      <c r="E155" s="8">
        <v>150</v>
      </c>
      <c r="F155" s="8">
        <v>154</v>
      </c>
      <c r="G155" s="8">
        <v>154</v>
      </c>
      <c r="H155" s="8">
        <v>155</v>
      </c>
      <c r="I155" s="8">
        <v>157</v>
      </c>
      <c r="J155" s="8">
        <v>149</v>
      </c>
      <c r="K155" s="8">
        <v>149</v>
      </c>
      <c r="L155" s="8">
        <v>125</v>
      </c>
      <c r="M155" s="8">
        <v>125</v>
      </c>
      <c r="N155" s="8">
        <v>125</v>
      </c>
      <c r="O155" s="8">
        <v>96</v>
      </c>
      <c r="P155" s="8">
        <v>97</v>
      </c>
      <c r="Q155" s="8">
        <v>112</v>
      </c>
      <c r="R155" s="8">
        <v>112</v>
      </c>
      <c r="S155" s="8">
        <v>112</v>
      </c>
      <c r="T155" s="8">
        <v>112</v>
      </c>
      <c r="U155" s="22">
        <f t="shared" si="2"/>
        <v>-0.22758620689655173</v>
      </c>
    </row>
    <row r="156" spans="1:21" x14ac:dyDescent="0.2">
      <c r="A156" s="1" t="s">
        <v>154</v>
      </c>
      <c r="B156" s="1">
        <v>500</v>
      </c>
      <c r="C156" s="8">
        <v>48</v>
      </c>
      <c r="D156" s="8">
        <v>48</v>
      </c>
      <c r="E156" s="8">
        <v>48</v>
      </c>
      <c r="F156" s="8">
        <v>48</v>
      </c>
      <c r="G156" s="8">
        <v>48</v>
      </c>
      <c r="H156" s="8">
        <v>48</v>
      </c>
      <c r="I156" s="8">
        <v>48</v>
      </c>
      <c r="J156" s="8">
        <v>48</v>
      </c>
      <c r="K156" s="8">
        <v>48</v>
      </c>
      <c r="L156" s="8">
        <v>59</v>
      </c>
      <c r="M156" s="8">
        <v>59</v>
      </c>
      <c r="N156" s="8">
        <v>59</v>
      </c>
      <c r="O156" s="8">
        <v>59</v>
      </c>
      <c r="P156" s="8">
        <v>120</v>
      </c>
      <c r="Q156" s="8">
        <v>220</v>
      </c>
      <c r="R156" s="8">
        <v>220</v>
      </c>
      <c r="S156" s="8">
        <v>220</v>
      </c>
      <c r="T156" s="8">
        <v>200</v>
      </c>
      <c r="U156" s="22">
        <f t="shared" si="2"/>
        <v>3.1666666666666665</v>
      </c>
    </row>
    <row r="157" spans="1:21" x14ac:dyDescent="0.2">
      <c r="A157" s="1" t="s">
        <v>155</v>
      </c>
      <c r="B157" s="1">
        <v>503</v>
      </c>
      <c r="C157" s="8">
        <v>115</v>
      </c>
      <c r="D157" s="8">
        <v>140</v>
      </c>
      <c r="E157" s="8">
        <v>160</v>
      </c>
      <c r="F157" s="8">
        <v>160</v>
      </c>
      <c r="G157" s="8">
        <v>142</v>
      </c>
      <c r="H157" s="8">
        <v>142</v>
      </c>
      <c r="I157" s="8">
        <v>142</v>
      </c>
      <c r="J157" s="8">
        <v>118</v>
      </c>
      <c r="K157" s="8">
        <v>118</v>
      </c>
      <c r="L157" s="8">
        <v>108</v>
      </c>
      <c r="M157" s="8">
        <v>108</v>
      </c>
      <c r="N157" s="8">
        <v>108</v>
      </c>
      <c r="O157" s="8">
        <v>108</v>
      </c>
      <c r="P157" s="8">
        <v>108</v>
      </c>
      <c r="Q157" s="8">
        <v>108</v>
      </c>
      <c r="R157" s="8">
        <v>108</v>
      </c>
      <c r="S157" s="8">
        <v>108</v>
      </c>
      <c r="T157" s="8">
        <v>108</v>
      </c>
      <c r="U157" s="22">
        <f t="shared" si="2"/>
        <v>-6.0869565217391307E-2</v>
      </c>
    </row>
    <row r="158" spans="1:21" x14ac:dyDescent="0.2">
      <c r="A158" s="1" t="s">
        <v>156</v>
      </c>
      <c r="B158" s="1">
        <v>504</v>
      </c>
      <c r="C158" s="8">
        <v>34</v>
      </c>
      <c r="D158" s="8">
        <v>34</v>
      </c>
      <c r="E158" s="8">
        <v>34</v>
      </c>
      <c r="F158" s="8">
        <v>34</v>
      </c>
      <c r="G158" s="8">
        <v>34</v>
      </c>
      <c r="H158" s="8">
        <v>34</v>
      </c>
      <c r="I158" s="8">
        <v>34</v>
      </c>
      <c r="J158" s="8">
        <v>34</v>
      </c>
      <c r="K158" s="8">
        <v>34</v>
      </c>
      <c r="L158" s="8">
        <v>34</v>
      </c>
      <c r="M158" s="8">
        <v>34</v>
      </c>
      <c r="N158" s="8">
        <v>34</v>
      </c>
      <c r="O158" s="8">
        <v>34</v>
      </c>
      <c r="P158" s="8">
        <v>34</v>
      </c>
      <c r="Q158" s="8">
        <v>34</v>
      </c>
      <c r="R158" s="8">
        <v>34</v>
      </c>
      <c r="S158" s="8">
        <v>65</v>
      </c>
      <c r="T158" s="8">
        <v>65</v>
      </c>
      <c r="U158" s="22">
        <f t="shared" si="2"/>
        <v>0.91176470588235292</v>
      </c>
    </row>
    <row r="159" spans="1:21" x14ac:dyDescent="0.2">
      <c r="A159" s="1" t="s">
        <v>157</v>
      </c>
      <c r="B159" s="1">
        <v>505</v>
      </c>
      <c r="C159" s="8">
        <v>85</v>
      </c>
      <c r="D159" s="8">
        <v>133</v>
      </c>
      <c r="E159" s="8">
        <v>133</v>
      </c>
      <c r="F159" s="8">
        <v>133</v>
      </c>
      <c r="G159" s="8">
        <v>133</v>
      </c>
      <c r="H159" s="8">
        <v>133</v>
      </c>
      <c r="I159" s="8">
        <v>133</v>
      </c>
      <c r="J159" s="8">
        <v>133</v>
      </c>
      <c r="K159" s="8">
        <v>133</v>
      </c>
      <c r="L159" s="8">
        <v>135</v>
      </c>
      <c r="M159" s="8">
        <v>135</v>
      </c>
      <c r="N159" s="8">
        <v>152</v>
      </c>
      <c r="O159" s="8">
        <v>152</v>
      </c>
      <c r="P159" s="8">
        <v>152</v>
      </c>
      <c r="Q159" s="8">
        <v>152</v>
      </c>
      <c r="R159" s="8">
        <v>152</v>
      </c>
      <c r="S159" s="8">
        <v>152</v>
      </c>
      <c r="T159" s="8">
        <v>109</v>
      </c>
      <c r="U159" s="22">
        <f t="shared" si="2"/>
        <v>0.28235294117647058</v>
      </c>
    </row>
    <row r="160" spans="1:21" x14ac:dyDescent="0.2">
      <c r="A160" s="1" t="s">
        <v>158</v>
      </c>
      <c r="B160" s="1">
        <v>508</v>
      </c>
      <c r="C160" s="8">
        <v>222</v>
      </c>
      <c r="D160" s="8">
        <v>222</v>
      </c>
      <c r="E160" s="8">
        <v>222</v>
      </c>
      <c r="F160" s="8">
        <v>222</v>
      </c>
      <c r="G160" s="8">
        <v>220</v>
      </c>
      <c r="H160" s="8">
        <v>220</v>
      </c>
      <c r="I160" s="8">
        <v>220</v>
      </c>
      <c r="J160" s="8">
        <v>200</v>
      </c>
      <c r="K160" s="8">
        <v>200</v>
      </c>
      <c r="L160" s="8">
        <v>180</v>
      </c>
      <c r="M160" s="8">
        <v>180</v>
      </c>
      <c r="N160" s="8">
        <v>141</v>
      </c>
      <c r="O160" s="8">
        <v>123</v>
      </c>
      <c r="P160" s="8">
        <v>123</v>
      </c>
      <c r="Q160" s="8">
        <v>102</v>
      </c>
      <c r="R160" s="8">
        <v>117</v>
      </c>
      <c r="S160" s="8">
        <v>121</v>
      </c>
      <c r="T160" s="8">
        <v>121</v>
      </c>
      <c r="U160" s="22">
        <f t="shared" si="2"/>
        <v>-0.45495495495495497</v>
      </c>
    </row>
    <row r="161" spans="1:21" x14ac:dyDescent="0.2">
      <c r="A161" s="1" t="s">
        <v>159</v>
      </c>
      <c r="B161" s="1">
        <v>507</v>
      </c>
      <c r="C161" s="8">
        <v>62</v>
      </c>
      <c r="D161" s="8">
        <v>62</v>
      </c>
      <c r="E161" s="8">
        <v>62</v>
      </c>
      <c r="F161" s="8">
        <v>84</v>
      </c>
      <c r="G161" s="8">
        <v>84</v>
      </c>
      <c r="H161" s="8">
        <v>113</v>
      </c>
      <c r="I161" s="8">
        <v>113</v>
      </c>
      <c r="J161" s="8">
        <v>113</v>
      </c>
      <c r="K161" s="8">
        <v>113</v>
      </c>
      <c r="L161" s="8">
        <v>113</v>
      </c>
      <c r="M161" s="8">
        <v>113</v>
      </c>
      <c r="N161" s="8">
        <v>113</v>
      </c>
      <c r="O161" s="8">
        <v>92</v>
      </c>
      <c r="P161" s="8">
        <v>94</v>
      </c>
      <c r="Q161" s="8">
        <v>94</v>
      </c>
      <c r="R161" s="8">
        <v>99</v>
      </c>
      <c r="S161" s="8">
        <v>99</v>
      </c>
      <c r="T161" s="8">
        <v>99</v>
      </c>
      <c r="U161" s="22">
        <f t="shared" si="2"/>
        <v>0.59677419354838712</v>
      </c>
    </row>
    <row r="162" spans="1:21" x14ac:dyDescent="0.2">
      <c r="A162" s="1" t="s">
        <v>160</v>
      </c>
      <c r="B162" s="1">
        <v>529</v>
      </c>
      <c r="C162" s="8">
        <v>232</v>
      </c>
      <c r="D162" s="8">
        <v>232</v>
      </c>
      <c r="E162" s="8">
        <v>232</v>
      </c>
      <c r="F162" s="8">
        <v>232</v>
      </c>
      <c r="G162" s="8">
        <v>232</v>
      </c>
      <c r="H162" s="8">
        <v>264</v>
      </c>
      <c r="I162" s="8">
        <v>264</v>
      </c>
      <c r="J162" s="8">
        <v>230</v>
      </c>
      <c r="K162" s="8">
        <v>206</v>
      </c>
      <c r="L162" s="8">
        <v>205</v>
      </c>
      <c r="M162" s="8">
        <v>205</v>
      </c>
      <c r="N162" s="8">
        <v>205</v>
      </c>
      <c r="O162" s="8">
        <v>189</v>
      </c>
      <c r="P162" s="8">
        <v>189</v>
      </c>
      <c r="Q162" s="8">
        <v>189</v>
      </c>
      <c r="R162" s="8">
        <v>189</v>
      </c>
      <c r="S162" s="8">
        <v>213</v>
      </c>
      <c r="T162" s="8">
        <v>228</v>
      </c>
      <c r="U162" s="22">
        <f t="shared" si="2"/>
        <v>-1.7241379310344827E-2</v>
      </c>
    </row>
    <row r="163" spans="1:21" x14ac:dyDescent="0.2">
      <c r="A163" s="1" t="s">
        <v>161</v>
      </c>
      <c r="B163" s="1">
        <v>531</v>
      </c>
      <c r="C163" s="8">
        <v>109</v>
      </c>
      <c r="D163" s="8">
        <v>129</v>
      </c>
      <c r="E163" s="8">
        <v>129</v>
      </c>
      <c r="F163" s="8">
        <v>129</v>
      </c>
      <c r="G163" s="8">
        <v>91</v>
      </c>
      <c r="H163" s="8">
        <v>91</v>
      </c>
      <c r="I163" s="8">
        <v>91</v>
      </c>
      <c r="J163" s="8">
        <v>91</v>
      </c>
      <c r="K163" s="8">
        <v>107</v>
      </c>
      <c r="L163" s="8">
        <v>119</v>
      </c>
      <c r="M163" s="8">
        <v>119</v>
      </c>
      <c r="N163" s="8">
        <v>119</v>
      </c>
      <c r="O163" s="8">
        <v>119</v>
      </c>
      <c r="P163" s="8">
        <v>119</v>
      </c>
      <c r="Q163" s="8">
        <v>101</v>
      </c>
      <c r="R163" s="8">
        <v>101</v>
      </c>
      <c r="S163" s="8">
        <v>101</v>
      </c>
      <c r="T163" s="8">
        <v>101</v>
      </c>
      <c r="U163" s="22">
        <f t="shared" si="2"/>
        <v>-7.3394495412844041E-2</v>
      </c>
    </row>
    <row r="164" spans="1:21" x14ac:dyDescent="0.2">
      <c r="A164" s="1" t="s">
        <v>162</v>
      </c>
      <c r="B164" s="1">
        <v>535</v>
      </c>
      <c r="C164" s="8">
        <v>132</v>
      </c>
      <c r="D164" s="8">
        <v>132</v>
      </c>
      <c r="E164" s="8">
        <v>132</v>
      </c>
      <c r="F164" s="8">
        <v>132</v>
      </c>
      <c r="G164" s="8">
        <v>132</v>
      </c>
      <c r="H164" s="8">
        <v>112</v>
      </c>
      <c r="I164" s="8">
        <v>168</v>
      </c>
      <c r="J164" s="8">
        <v>168</v>
      </c>
      <c r="K164" s="8">
        <v>168</v>
      </c>
      <c r="L164" s="8">
        <v>168</v>
      </c>
      <c r="M164" s="8">
        <v>168</v>
      </c>
      <c r="N164" s="8">
        <v>168</v>
      </c>
      <c r="O164" s="8">
        <v>168</v>
      </c>
      <c r="P164" s="8">
        <v>168</v>
      </c>
      <c r="Q164" s="8">
        <v>181</v>
      </c>
      <c r="R164" s="8">
        <v>181</v>
      </c>
      <c r="S164" s="8">
        <v>181</v>
      </c>
      <c r="T164" s="8">
        <v>181</v>
      </c>
      <c r="U164" s="22">
        <f t="shared" si="2"/>
        <v>0.37121212121212122</v>
      </c>
    </row>
    <row r="165" spans="1:21" x14ac:dyDescent="0.2">
      <c r="A165" s="1" t="s">
        <v>163</v>
      </c>
      <c r="B165" s="1">
        <v>536</v>
      </c>
      <c r="C165" s="8">
        <v>273</v>
      </c>
      <c r="D165" s="8">
        <v>273</v>
      </c>
      <c r="E165" s="8">
        <v>273</v>
      </c>
      <c r="F165" s="8">
        <v>288</v>
      </c>
      <c r="G165" s="8">
        <v>288</v>
      </c>
      <c r="H165" s="8">
        <v>288</v>
      </c>
      <c r="I165" s="8">
        <v>303</v>
      </c>
      <c r="J165" s="8">
        <v>303</v>
      </c>
      <c r="K165" s="8">
        <v>285</v>
      </c>
      <c r="L165" s="8">
        <v>261</v>
      </c>
      <c r="M165" s="8">
        <v>247</v>
      </c>
      <c r="N165" s="8">
        <v>247</v>
      </c>
      <c r="O165" s="8">
        <v>311</v>
      </c>
      <c r="P165" s="8">
        <v>275</v>
      </c>
      <c r="Q165" s="8">
        <v>360</v>
      </c>
      <c r="R165" s="8">
        <v>360</v>
      </c>
      <c r="S165" s="8">
        <v>360</v>
      </c>
      <c r="T165" s="8">
        <v>326</v>
      </c>
      <c r="U165" s="22">
        <f t="shared" si="2"/>
        <v>0.19413919413919414</v>
      </c>
    </row>
    <row r="166" spans="1:21" x14ac:dyDescent="0.2">
      <c r="A166" s="1" t="s">
        <v>164</v>
      </c>
      <c r="B166" s="1">
        <v>538</v>
      </c>
      <c r="C166" s="8">
        <v>46</v>
      </c>
      <c r="D166" s="8">
        <v>46</v>
      </c>
      <c r="E166" s="8">
        <v>46</v>
      </c>
      <c r="F166" s="8">
        <v>46</v>
      </c>
      <c r="G166" s="8">
        <v>46</v>
      </c>
      <c r="H166" s="8">
        <v>34</v>
      </c>
      <c r="I166" s="8">
        <v>34</v>
      </c>
      <c r="J166" s="8">
        <v>34</v>
      </c>
      <c r="K166" s="8">
        <v>34</v>
      </c>
      <c r="L166" s="8">
        <v>34</v>
      </c>
      <c r="M166" s="8">
        <v>34</v>
      </c>
      <c r="N166" s="8">
        <v>34</v>
      </c>
      <c r="O166" s="8">
        <v>34</v>
      </c>
      <c r="P166" s="8">
        <v>34</v>
      </c>
      <c r="Q166" s="8">
        <v>22</v>
      </c>
      <c r="R166" s="8">
        <v>22</v>
      </c>
      <c r="S166" s="8">
        <v>22</v>
      </c>
      <c r="T166" s="8">
        <v>22</v>
      </c>
      <c r="U166" s="22">
        <f t="shared" si="2"/>
        <v>-0.52173913043478259</v>
      </c>
    </row>
    <row r="167" spans="1:21" x14ac:dyDescent="0.2">
      <c r="A167" s="1" t="s">
        <v>165</v>
      </c>
      <c r="B167" s="1">
        <v>541</v>
      </c>
      <c r="C167" s="8">
        <v>215</v>
      </c>
      <c r="D167" s="8">
        <v>216</v>
      </c>
      <c r="E167" s="8">
        <v>217</v>
      </c>
      <c r="F167" s="8">
        <v>217</v>
      </c>
      <c r="G167" s="8">
        <v>194</v>
      </c>
      <c r="H167" s="8">
        <v>196</v>
      </c>
      <c r="I167" s="8">
        <v>197</v>
      </c>
      <c r="J167" s="8">
        <v>193</v>
      </c>
      <c r="K167" s="8">
        <v>193</v>
      </c>
      <c r="L167" s="8">
        <v>124</v>
      </c>
      <c r="M167" s="8">
        <v>124</v>
      </c>
      <c r="N167" s="8">
        <v>110</v>
      </c>
      <c r="O167" s="8">
        <v>110</v>
      </c>
      <c r="P167" s="8">
        <v>85</v>
      </c>
      <c r="Q167" s="8">
        <v>85</v>
      </c>
      <c r="R167" s="8">
        <v>85</v>
      </c>
      <c r="S167" s="8">
        <v>85</v>
      </c>
      <c r="T167" s="8">
        <v>85</v>
      </c>
      <c r="U167" s="22">
        <f t="shared" si="2"/>
        <v>-0.60465116279069764</v>
      </c>
    </row>
    <row r="168" spans="1:21" x14ac:dyDescent="0.2">
      <c r="A168" s="1" t="s">
        <v>166</v>
      </c>
      <c r="B168" s="1">
        <v>543</v>
      </c>
      <c r="C168" s="8">
        <v>161</v>
      </c>
      <c r="D168" s="8">
        <v>161</v>
      </c>
      <c r="E168" s="8">
        <v>191</v>
      </c>
      <c r="F168" s="8">
        <v>191</v>
      </c>
      <c r="G168" s="8">
        <v>210</v>
      </c>
      <c r="H168" s="8">
        <v>210</v>
      </c>
      <c r="I168" s="8">
        <v>210</v>
      </c>
      <c r="J168" s="8">
        <v>210</v>
      </c>
      <c r="K168" s="8">
        <v>210</v>
      </c>
      <c r="L168" s="8">
        <v>210</v>
      </c>
      <c r="M168" s="8">
        <v>210</v>
      </c>
      <c r="N168" s="8">
        <v>210</v>
      </c>
      <c r="O168" s="8">
        <v>210</v>
      </c>
      <c r="P168" s="8">
        <v>208</v>
      </c>
      <c r="Q168" s="8">
        <v>259</v>
      </c>
      <c r="R168" s="8">
        <v>259</v>
      </c>
      <c r="S168" s="8">
        <v>274</v>
      </c>
      <c r="T168" s="8">
        <v>274</v>
      </c>
      <c r="U168" s="22">
        <f t="shared" si="2"/>
        <v>0.70186335403726707</v>
      </c>
    </row>
    <row r="169" spans="1:21" x14ac:dyDescent="0.2">
      <c r="A169" s="1" t="s">
        <v>167</v>
      </c>
      <c r="B169" s="1">
        <v>545</v>
      </c>
      <c r="C169" s="8">
        <v>21</v>
      </c>
      <c r="D169" s="8">
        <v>21</v>
      </c>
      <c r="E169" s="8">
        <v>21</v>
      </c>
      <c r="F169" s="8">
        <v>21</v>
      </c>
      <c r="G169" s="8">
        <v>21</v>
      </c>
      <c r="H169" s="8">
        <v>21</v>
      </c>
      <c r="I169" s="8">
        <v>21</v>
      </c>
      <c r="J169" s="8">
        <v>21</v>
      </c>
      <c r="K169" s="8">
        <v>21</v>
      </c>
      <c r="L169" s="8">
        <v>21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31</v>
      </c>
      <c r="S169" s="8">
        <v>31</v>
      </c>
      <c r="T169" s="8">
        <v>31</v>
      </c>
      <c r="U169" s="22">
        <f t="shared" si="2"/>
        <v>0.47619047619047616</v>
      </c>
    </row>
    <row r="170" spans="1:21" x14ac:dyDescent="0.2">
      <c r="A170" s="1" t="s">
        <v>168</v>
      </c>
      <c r="B170" s="1">
        <v>560</v>
      </c>
      <c r="C170" s="8">
        <v>251</v>
      </c>
      <c r="D170" s="8">
        <v>234</v>
      </c>
      <c r="E170" s="8">
        <v>245</v>
      </c>
      <c r="F170" s="8">
        <v>245</v>
      </c>
      <c r="G170" s="8">
        <v>245</v>
      </c>
      <c r="H170" s="8">
        <v>245</v>
      </c>
      <c r="I170" s="8">
        <v>245</v>
      </c>
      <c r="J170" s="8">
        <v>235</v>
      </c>
      <c r="K170" s="8">
        <v>235</v>
      </c>
      <c r="L170" s="8">
        <v>235</v>
      </c>
      <c r="M170" s="8">
        <v>235</v>
      </c>
      <c r="N170" s="8">
        <v>235</v>
      </c>
      <c r="O170" s="8">
        <v>281</v>
      </c>
      <c r="P170" s="8">
        <v>283</v>
      </c>
      <c r="Q170" s="8">
        <v>311</v>
      </c>
      <c r="R170" s="8">
        <v>341</v>
      </c>
      <c r="S170" s="8">
        <v>331</v>
      </c>
      <c r="T170" s="8">
        <v>329</v>
      </c>
      <c r="U170" s="22">
        <f t="shared" si="2"/>
        <v>0.31075697211155379</v>
      </c>
    </row>
    <row r="171" spans="1:21" x14ac:dyDescent="0.2">
      <c r="A171" s="1" t="s">
        <v>169</v>
      </c>
      <c r="B171" s="1">
        <v>561</v>
      </c>
      <c r="C171" s="8">
        <v>21</v>
      </c>
      <c r="D171" s="8">
        <v>21</v>
      </c>
      <c r="E171" s="8">
        <v>21</v>
      </c>
      <c r="F171" s="8">
        <v>21</v>
      </c>
      <c r="G171" s="8">
        <v>21</v>
      </c>
      <c r="H171" s="8">
        <v>21</v>
      </c>
      <c r="I171" s="8">
        <v>21</v>
      </c>
      <c r="J171" s="8">
        <v>21</v>
      </c>
      <c r="K171" s="8">
        <v>21</v>
      </c>
      <c r="L171" s="8">
        <v>21</v>
      </c>
      <c r="M171" s="8">
        <v>21</v>
      </c>
      <c r="N171" s="8">
        <v>21</v>
      </c>
      <c r="O171" s="8">
        <v>21</v>
      </c>
      <c r="P171" s="8">
        <v>21</v>
      </c>
      <c r="Q171" s="8">
        <v>21</v>
      </c>
      <c r="R171" s="8">
        <v>39</v>
      </c>
      <c r="S171" s="8">
        <v>39</v>
      </c>
      <c r="T171" s="8">
        <v>39</v>
      </c>
      <c r="U171" s="22">
        <f t="shared" si="2"/>
        <v>0.8571428571428571</v>
      </c>
    </row>
    <row r="172" spans="1:21" x14ac:dyDescent="0.2">
      <c r="A172" s="1" t="s">
        <v>170</v>
      </c>
      <c r="B172" s="1">
        <v>562</v>
      </c>
      <c r="C172" s="8">
        <v>94</v>
      </c>
      <c r="D172" s="8">
        <v>94</v>
      </c>
      <c r="E172" s="8">
        <v>94</v>
      </c>
      <c r="F172" s="8">
        <v>94</v>
      </c>
      <c r="G172" s="8">
        <v>94</v>
      </c>
      <c r="H172" s="8">
        <v>94</v>
      </c>
      <c r="I172" s="8">
        <v>83</v>
      </c>
      <c r="J172" s="8">
        <v>83</v>
      </c>
      <c r="K172" s="8">
        <v>83</v>
      </c>
      <c r="L172" s="8">
        <v>58</v>
      </c>
      <c r="M172" s="8">
        <v>29</v>
      </c>
      <c r="N172" s="8">
        <v>29</v>
      </c>
      <c r="O172" s="8">
        <v>29</v>
      </c>
      <c r="P172" s="8">
        <v>26</v>
      </c>
      <c r="Q172" s="8">
        <v>26</v>
      </c>
      <c r="R172" s="8">
        <v>26</v>
      </c>
      <c r="S172" s="8">
        <v>26</v>
      </c>
      <c r="T172" s="8">
        <v>30</v>
      </c>
      <c r="U172" s="22">
        <f t="shared" si="2"/>
        <v>-0.68085106382978722</v>
      </c>
    </row>
    <row r="173" spans="1:21" x14ac:dyDescent="0.2">
      <c r="A173" s="1" t="s">
        <v>171</v>
      </c>
      <c r="B173" s="1">
        <v>563</v>
      </c>
      <c r="C173" s="8">
        <v>145</v>
      </c>
      <c r="D173" s="8">
        <v>145</v>
      </c>
      <c r="E173" s="8">
        <v>145</v>
      </c>
      <c r="F173" s="8">
        <v>145</v>
      </c>
      <c r="G173" s="8">
        <v>145</v>
      </c>
      <c r="H173" s="8">
        <v>133</v>
      </c>
      <c r="I173" s="8">
        <v>133</v>
      </c>
      <c r="J173" s="8">
        <v>118</v>
      </c>
      <c r="K173" s="8">
        <v>118</v>
      </c>
      <c r="L173" s="8">
        <v>88</v>
      </c>
      <c r="M173" s="8">
        <v>24</v>
      </c>
      <c r="N173" s="8">
        <v>24</v>
      </c>
      <c r="O173" s="8">
        <v>24</v>
      </c>
      <c r="P173" s="8">
        <v>24</v>
      </c>
      <c r="Q173" s="8">
        <v>24</v>
      </c>
      <c r="R173" s="8">
        <v>24</v>
      </c>
      <c r="S173" s="8">
        <v>86</v>
      </c>
      <c r="T173" s="8">
        <v>42</v>
      </c>
      <c r="U173" s="22">
        <f t="shared" si="2"/>
        <v>-0.71034482758620687</v>
      </c>
    </row>
    <row r="174" spans="1:21" x14ac:dyDescent="0.2">
      <c r="A174" s="1" t="s">
        <v>172</v>
      </c>
      <c r="B174" s="1">
        <v>564</v>
      </c>
      <c r="C174" s="8">
        <v>3771</v>
      </c>
      <c r="D174" s="8">
        <v>3781</v>
      </c>
      <c r="E174" s="8">
        <v>3828</v>
      </c>
      <c r="F174" s="8">
        <v>3982</v>
      </c>
      <c r="G174" s="8">
        <v>4081</v>
      </c>
      <c r="H174" s="8">
        <v>4151</v>
      </c>
      <c r="I174" s="8">
        <v>4316</v>
      </c>
      <c r="J174" s="8">
        <v>4475</v>
      </c>
      <c r="K174" s="8">
        <v>4446</v>
      </c>
      <c r="L174" s="8">
        <v>4312</v>
      </c>
      <c r="M174" s="8">
        <v>4467</v>
      </c>
      <c r="N174" s="8">
        <v>4682</v>
      </c>
      <c r="O174" s="8">
        <v>4666</v>
      </c>
      <c r="P174" s="8">
        <v>4430</v>
      </c>
      <c r="Q174" s="8">
        <v>4607</v>
      </c>
      <c r="R174" s="8">
        <v>4724</v>
      </c>
      <c r="S174" s="8">
        <v>4964</v>
      </c>
      <c r="T174" s="8">
        <v>5058</v>
      </c>
      <c r="U174" s="22">
        <f t="shared" si="2"/>
        <v>0.3412887828162291</v>
      </c>
    </row>
    <row r="175" spans="1:21" x14ac:dyDescent="0.2">
      <c r="A175" s="1" t="s">
        <v>173</v>
      </c>
      <c r="B175" s="1">
        <v>309</v>
      </c>
      <c r="C175" s="8">
        <v>162</v>
      </c>
      <c r="D175" s="8">
        <v>162</v>
      </c>
      <c r="E175" s="8">
        <v>162</v>
      </c>
      <c r="F175" s="8">
        <v>162</v>
      </c>
      <c r="G175" s="8">
        <v>162</v>
      </c>
      <c r="H175" s="8">
        <v>162</v>
      </c>
      <c r="I175" s="8">
        <v>162</v>
      </c>
      <c r="J175" s="8">
        <v>162</v>
      </c>
      <c r="K175" s="8">
        <v>162</v>
      </c>
      <c r="L175" s="8">
        <v>192</v>
      </c>
      <c r="M175" s="8">
        <v>192</v>
      </c>
      <c r="N175" s="8">
        <v>177</v>
      </c>
      <c r="O175" s="8">
        <v>177</v>
      </c>
      <c r="P175" s="8">
        <v>177</v>
      </c>
      <c r="Q175" s="8">
        <v>177</v>
      </c>
      <c r="R175" s="8">
        <v>177</v>
      </c>
      <c r="S175" s="8">
        <v>194</v>
      </c>
      <c r="T175" s="8">
        <v>194</v>
      </c>
      <c r="U175" s="22">
        <f t="shared" si="2"/>
        <v>0.19753086419753085</v>
      </c>
    </row>
    <row r="176" spans="1:21" x14ac:dyDescent="0.2">
      <c r="A176" s="1" t="s">
        <v>174</v>
      </c>
      <c r="B176" s="1">
        <v>576</v>
      </c>
      <c r="C176" s="8">
        <v>27</v>
      </c>
      <c r="D176" s="8">
        <v>27</v>
      </c>
      <c r="E176" s="8">
        <v>27</v>
      </c>
      <c r="F176" s="8">
        <v>27</v>
      </c>
      <c r="G176" s="8">
        <v>27</v>
      </c>
      <c r="H176" s="8">
        <v>27</v>
      </c>
      <c r="I176" s="8">
        <v>27</v>
      </c>
      <c r="J176" s="8">
        <v>27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22">
        <f t="shared" si="2"/>
        <v>-1</v>
      </c>
    </row>
    <row r="177" spans="1:21" x14ac:dyDescent="0.2">
      <c r="A177" s="1" t="s">
        <v>175</v>
      </c>
      <c r="B177" s="1">
        <v>577</v>
      </c>
      <c r="C177" s="8">
        <v>87</v>
      </c>
      <c r="D177" s="8">
        <v>87</v>
      </c>
      <c r="E177" s="8">
        <v>87</v>
      </c>
      <c r="F177" s="8">
        <v>88</v>
      </c>
      <c r="G177" s="8">
        <v>89</v>
      </c>
      <c r="H177" s="8">
        <v>89</v>
      </c>
      <c r="I177" s="8">
        <v>89</v>
      </c>
      <c r="J177" s="8">
        <v>91</v>
      </c>
      <c r="K177" s="8">
        <v>91</v>
      </c>
      <c r="L177" s="8">
        <v>96</v>
      </c>
      <c r="M177" s="8">
        <v>96</v>
      </c>
      <c r="N177" s="8">
        <v>96</v>
      </c>
      <c r="O177" s="8">
        <v>96</v>
      </c>
      <c r="P177" s="8">
        <v>96</v>
      </c>
      <c r="Q177" s="8">
        <v>96</v>
      </c>
      <c r="R177" s="8">
        <v>96</v>
      </c>
      <c r="S177" s="8">
        <v>96</v>
      </c>
      <c r="T177" s="8">
        <v>108</v>
      </c>
      <c r="U177" s="22">
        <f t="shared" si="2"/>
        <v>0.2413793103448276</v>
      </c>
    </row>
    <row r="178" spans="1:21" x14ac:dyDescent="0.2">
      <c r="A178" s="1" t="s">
        <v>176</v>
      </c>
      <c r="B178" s="1">
        <v>578</v>
      </c>
      <c r="C178" s="8">
        <v>78</v>
      </c>
      <c r="D178" s="8">
        <v>78</v>
      </c>
      <c r="E178" s="8">
        <v>78</v>
      </c>
      <c r="F178" s="8">
        <v>78</v>
      </c>
      <c r="G178" s="8">
        <v>78</v>
      </c>
      <c r="H178" s="8">
        <v>78</v>
      </c>
      <c r="I178" s="8">
        <v>78</v>
      </c>
      <c r="J178" s="8">
        <v>53</v>
      </c>
      <c r="K178" s="8">
        <v>53</v>
      </c>
      <c r="L178" s="8">
        <v>53</v>
      </c>
      <c r="M178" s="8">
        <v>37</v>
      </c>
      <c r="N178" s="8">
        <v>37</v>
      </c>
      <c r="O178" s="8">
        <v>37</v>
      </c>
      <c r="P178" s="8">
        <v>37</v>
      </c>
      <c r="Q178" s="8">
        <v>37</v>
      </c>
      <c r="R178" s="8">
        <v>37</v>
      </c>
      <c r="S178" s="8">
        <v>37</v>
      </c>
      <c r="T178" s="8">
        <v>37</v>
      </c>
      <c r="U178" s="22">
        <f t="shared" si="2"/>
        <v>-0.52564102564102566</v>
      </c>
    </row>
    <row r="179" spans="1:21" x14ac:dyDescent="0.2">
      <c r="A179" s="1" t="s">
        <v>177</v>
      </c>
      <c r="B179" s="1">
        <v>445</v>
      </c>
      <c r="C179" s="8">
        <v>131</v>
      </c>
      <c r="D179" s="8">
        <v>131</v>
      </c>
      <c r="E179" s="8">
        <v>131</v>
      </c>
      <c r="F179" s="8">
        <v>131</v>
      </c>
      <c r="G179" s="8">
        <v>129</v>
      </c>
      <c r="H179" s="8">
        <v>129</v>
      </c>
      <c r="I179" s="8">
        <v>106</v>
      </c>
      <c r="J179" s="8">
        <v>106</v>
      </c>
      <c r="K179" s="8">
        <v>103</v>
      </c>
      <c r="L179" s="8">
        <v>103</v>
      </c>
      <c r="M179" s="8">
        <v>103</v>
      </c>
      <c r="N179" s="8">
        <v>84</v>
      </c>
      <c r="O179" s="8">
        <v>84</v>
      </c>
      <c r="P179" s="8">
        <v>60</v>
      </c>
      <c r="Q179" s="8">
        <v>53</v>
      </c>
      <c r="R179" s="8">
        <v>68</v>
      </c>
      <c r="S179" s="8">
        <v>82</v>
      </c>
      <c r="T179" s="8">
        <v>70</v>
      </c>
      <c r="U179" s="22">
        <f t="shared" si="2"/>
        <v>-0.46564885496183206</v>
      </c>
    </row>
    <row r="180" spans="1:21" x14ac:dyDescent="0.2">
      <c r="A180" s="1" t="s">
        <v>178</v>
      </c>
      <c r="B180" s="1">
        <v>580</v>
      </c>
      <c r="C180" s="8">
        <v>92</v>
      </c>
      <c r="D180" s="8">
        <v>92</v>
      </c>
      <c r="E180" s="8">
        <v>92</v>
      </c>
      <c r="F180" s="8">
        <v>92</v>
      </c>
      <c r="G180" s="8">
        <v>92</v>
      </c>
      <c r="H180" s="8">
        <v>92</v>
      </c>
      <c r="I180" s="8">
        <v>92</v>
      </c>
      <c r="J180" s="8">
        <v>92</v>
      </c>
      <c r="K180" s="8">
        <v>92</v>
      </c>
      <c r="L180" s="8">
        <v>92</v>
      </c>
      <c r="M180" s="8">
        <v>59</v>
      </c>
      <c r="N180" s="8">
        <v>39</v>
      </c>
      <c r="O180" s="8">
        <v>39</v>
      </c>
      <c r="P180" s="8">
        <v>40</v>
      </c>
      <c r="Q180" s="8">
        <v>40</v>
      </c>
      <c r="R180" s="8">
        <v>40</v>
      </c>
      <c r="S180" s="8">
        <v>55</v>
      </c>
      <c r="T180" s="8">
        <v>55</v>
      </c>
      <c r="U180" s="22">
        <f t="shared" si="2"/>
        <v>-0.40217391304347827</v>
      </c>
    </row>
    <row r="181" spans="1:21" x14ac:dyDescent="0.2">
      <c r="A181" s="1" t="s">
        <v>179</v>
      </c>
      <c r="B181" s="1">
        <v>581</v>
      </c>
      <c r="C181" s="8">
        <v>55</v>
      </c>
      <c r="D181" s="8">
        <v>55</v>
      </c>
      <c r="E181" s="8">
        <v>55</v>
      </c>
      <c r="F181" s="8">
        <v>55</v>
      </c>
      <c r="G181" s="8">
        <v>55</v>
      </c>
      <c r="H181" s="8">
        <v>55</v>
      </c>
      <c r="I181" s="8">
        <v>55</v>
      </c>
      <c r="J181" s="8">
        <v>55</v>
      </c>
      <c r="K181" s="8">
        <v>55</v>
      </c>
      <c r="L181" s="8">
        <v>55</v>
      </c>
      <c r="M181" s="8">
        <v>44</v>
      </c>
      <c r="N181" s="8">
        <v>44</v>
      </c>
      <c r="O181" s="8">
        <v>44</v>
      </c>
      <c r="P181" s="8">
        <v>44</v>
      </c>
      <c r="Q181" s="8">
        <v>44</v>
      </c>
      <c r="R181" s="8">
        <v>66</v>
      </c>
      <c r="S181" s="8">
        <v>66</v>
      </c>
      <c r="T181" s="8">
        <v>66</v>
      </c>
      <c r="U181" s="22">
        <f t="shared" si="2"/>
        <v>0.2</v>
      </c>
    </row>
    <row r="182" spans="1:21" x14ac:dyDescent="0.2">
      <c r="A182" s="1" t="s">
        <v>180</v>
      </c>
      <c r="B182" s="1">
        <v>599</v>
      </c>
      <c r="C182" s="8">
        <v>71</v>
      </c>
      <c r="D182" s="8">
        <v>71</v>
      </c>
      <c r="E182" s="8">
        <v>71</v>
      </c>
      <c r="F182" s="8">
        <v>71</v>
      </c>
      <c r="G182" s="8">
        <v>71</v>
      </c>
      <c r="H182" s="8">
        <v>71</v>
      </c>
      <c r="I182" s="8">
        <v>71</v>
      </c>
      <c r="J182" s="8">
        <v>87</v>
      </c>
      <c r="K182" s="8">
        <v>82</v>
      </c>
      <c r="L182" s="8">
        <v>82</v>
      </c>
      <c r="M182" s="8">
        <v>72</v>
      </c>
      <c r="N182" s="8">
        <v>61</v>
      </c>
      <c r="O182" s="8">
        <v>50</v>
      </c>
      <c r="P182" s="8">
        <v>50</v>
      </c>
      <c r="Q182" s="8">
        <v>50</v>
      </c>
      <c r="R182" s="8">
        <v>50</v>
      </c>
      <c r="S182" s="8">
        <v>44</v>
      </c>
      <c r="T182" s="8">
        <v>44</v>
      </c>
      <c r="U182" s="22">
        <f t="shared" si="2"/>
        <v>-0.38028169014084506</v>
      </c>
    </row>
    <row r="183" spans="1:21" x14ac:dyDescent="0.2">
      <c r="A183" s="1" t="s">
        <v>181</v>
      </c>
      <c r="B183" s="1">
        <v>583</v>
      </c>
      <c r="C183" s="8">
        <v>14</v>
      </c>
      <c r="D183" s="8">
        <v>14</v>
      </c>
      <c r="E183" s="8">
        <v>14</v>
      </c>
      <c r="F183" s="8">
        <v>14</v>
      </c>
      <c r="G183" s="8">
        <v>14</v>
      </c>
      <c r="H183" s="8">
        <v>14</v>
      </c>
      <c r="I183" s="8">
        <v>14</v>
      </c>
      <c r="J183" s="8">
        <v>14</v>
      </c>
      <c r="K183" s="8">
        <v>14</v>
      </c>
      <c r="L183" s="8">
        <v>8</v>
      </c>
      <c r="M183" s="8">
        <v>8</v>
      </c>
      <c r="N183" s="8">
        <v>8</v>
      </c>
      <c r="O183" s="8">
        <v>8</v>
      </c>
      <c r="P183" s="8">
        <v>18</v>
      </c>
      <c r="Q183" s="8">
        <v>18</v>
      </c>
      <c r="R183" s="8">
        <v>18</v>
      </c>
      <c r="S183" s="8">
        <v>18</v>
      </c>
      <c r="T183" s="8">
        <v>18</v>
      </c>
      <c r="U183" s="22">
        <f t="shared" si="2"/>
        <v>0.2857142857142857</v>
      </c>
    </row>
    <row r="184" spans="1:21" x14ac:dyDescent="0.2">
      <c r="A184" s="1" t="s">
        <v>182</v>
      </c>
      <c r="B184" s="1">
        <v>854</v>
      </c>
      <c r="C184" s="8">
        <v>42</v>
      </c>
      <c r="D184" s="8">
        <v>42</v>
      </c>
      <c r="E184" s="8">
        <v>42</v>
      </c>
      <c r="F184" s="8">
        <v>27</v>
      </c>
      <c r="G184" s="8">
        <v>27</v>
      </c>
      <c r="H184" s="8">
        <v>27</v>
      </c>
      <c r="I184" s="8">
        <v>27</v>
      </c>
      <c r="J184" s="8">
        <v>27</v>
      </c>
      <c r="K184" s="8">
        <v>57</v>
      </c>
      <c r="L184" s="8">
        <v>57</v>
      </c>
      <c r="M184" s="8">
        <v>57</v>
      </c>
      <c r="N184" s="8">
        <v>57</v>
      </c>
      <c r="O184" s="8">
        <v>57</v>
      </c>
      <c r="P184" s="8">
        <v>57</v>
      </c>
      <c r="Q184" s="8">
        <v>72</v>
      </c>
      <c r="R184" s="8">
        <v>72</v>
      </c>
      <c r="S184" s="8">
        <v>72</v>
      </c>
      <c r="T184" s="8">
        <v>72</v>
      </c>
      <c r="U184" s="22">
        <f t="shared" si="2"/>
        <v>0.7142857142857143</v>
      </c>
    </row>
    <row r="185" spans="1:21" x14ac:dyDescent="0.2">
      <c r="A185" s="1" t="s">
        <v>183</v>
      </c>
      <c r="B185" s="1">
        <v>584</v>
      </c>
      <c r="C185" s="8">
        <v>26</v>
      </c>
      <c r="D185" s="8">
        <v>27</v>
      </c>
      <c r="E185" s="8">
        <v>27</v>
      </c>
      <c r="F185" s="8">
        <v>27</v>
      </c>
      <c r="G185" s="8">
        <v>27</v>
      </c>
      <c r="H185" s="8">
        <v>27</v>
      </c>
      <c r="I185" s="8">
        <v>28</v>
      </c>
      <c r="J185" s="8">
        <v>28</v>
      </c>
      <c r="K185" s="8">
        <v>28</v>
      </c>
      <c r="L185" s="8">
        <v>28</v>
      </c>
      <c r="M185" s="8">
        <v>15</v>
      </c>
      <c r="N185" s="8">
        <v>15</v>
      </c>
      <c r="O185" s="8">
        <v>15</v>
      </c>
      <c r="P185" s="8">
        <v>15</v>
      </c>
      <c r="Q185" s="8">
        <v>15</v>
      </c>
      <c r="R185" s="8">
        <v>15</v>
      </c>
      <c r="S185" s="8">
        <v>15</v>
      </c>
      <c r="T185" s="8">
        <v>15</v>
      </c>
      <c r="U185" s="22">
        <f t="shared" si="2"/>
        <v>-0.42307692307692307</v>
      </c>
    </row>
    <row r="186" spans="1:21" x14ac:dyDescent="0.2">
      <c r="A186" s="1" t="s">
        <v>184</v>
      </c>
      <c r="B186" s="1">
        <v>588</v>
      </c>
      <c r="C186" s="8">
        <v>38</v>
      </c>
      <c r="D186" s="8">
        <v>38</v>
      </c>
      <c r="E186" s="8">
        <v>38</v>
      </c>
      <c r="F186" s="8">
        <v>31</v>
      </c>
      <c r="G186" s="8">
        <v>33</v>
      </c>
      <c r="H186" s="8">
        <v>33</v>
      </c>
      <c r="I186" s="8">
        <v>33</v>
      </c>
      <c r="J186" s="8">
        <v>33</v>
      </c>
      <c r="K186" s="8">
        <v>33</v>
      </c>
      <c r="L186" s="8">
        <v>33</v>
      </c>
      <c r="M186" s="8">
        <v>21</v>
      </c>
      <c r="N186" s="8">
        <v>21</v>
      </c>
      <c r="O186" s="8">
        <v>21</v>
      </c>
      <c r="P186" s="8">
        <v>21</v>
      </c>
      <c r="Q186" s="8">
        <v>21</v>
      </c>
      <c r="R186" s="8">
        <v>21</v>
      </c>
      <c r="S186" s="8">
        <v>21</v>
      </c>
      <c r="T186" s="8">
        <v>21</v>
      </c>
      <c r="U186" s="22">
        <f t="shared" si="2"/>
        <v>-0.44736842105263158</v>
      </c>
    </row>
    <row r="187" spans="1:21" x14ac:dyDescent="0.2">
      <c r="A187" s="1" t="s">
        <v>185</v>
      </c>
      <c r="B187" s="1">
        <v>592</v>
      </c>
      <c r="C187" s="8">
        <v>66</v>
      </c>
      <c r="D187" s="8">
        <v>66</v>
      </c>
      <c r="E187" s="8">
        <v>66</v>
      </c>
      <c r="F187" s="8">
        <v>72</v>
      </c>
      <c r="G187" s="8">
        <v>72</v>
      </c>
      <c r="H187" s="8">
        <v>80</v>
      </c>
      <c r="I187" s="8">
        <v>57</v>
      </c>
      <c r="J187" s="8">
        <v>57</v>
      </c>
      <c r="K187" s="8">
        <v>57</v>
      </c>
      <c r="L187" s="8">
        <v>57</v>
      </c>
      <c r="M187" s="8">
        <v>57</v>
      </c>
      <c r="N187" s="8">
        <v>57</v>
      </c>
      <c r="O187" s="8">
        <v>58</v>
      </c>
      <c r="P187" s="8">
        <v>58</v>
      </c>
      <c r="Q187" s="8">
        <v>58</v>
      </c>
      <c r="R187" s="8">
        <v>47</v>
      </c>
      <c r="S187" s="8">
        <v>58</v>
      </c>
      <c r="T187" s="8">
        <v>58</v>
      </c>
      <c r="U187" s="22">
        <f t="shared" ref="U187:U249" si="3">(T187-C187)/C187</f>
        <v>-0.12121212121212122</v>
      </c>
    </row>
    <row r="188" spans="1:21" x14ac:dyDescent="0.2">
      <c r="A188" s="1" t="s">
        <v>186</v>
      </c>
      <c r="B188" s="1">
        <v>593</v>
      </c>
      <c r="C188" s="8">
        <v>348</v>
      </c>
      <c r="D188" s="8">
        <v>344</v>
      </c>
      <c r="E188" s="8">
        <v>344</v>
      </c>
      <c r="F188" s="8">
        <v>353</v>
      </c>
      <c r="G188" s="8">
        <v>353</v>
      </c>
      <c r="H188" s="8">
        <v>355</v>
      </c>
      <c r="I188" s="8">
        <v>355</v>
      </c>
      <c r="J188" s="8">
        <v>378</v>
      </c>
      <c r="K188" s="8">
        <v>393</v>
      </c>
      <c r="L188" s="8">
        <v>350</v>
      </c>
      <c r="M188" s="8">
        <v>332</v>
      </c>
      <c r="N188" s="8">
        <v>287</v>
      </c>
      <c r="O188" s="8">
        <v>287</v>
      </c>
      <c r="P188" s="8">
        <v>287</v>
      </c>
      <c r="Q188" s="8">
        <v>287</v>
      </c>
      <c r="R188" s="8">
        <v>362</v>
      </c>
      <c r="S188" s="8">
        <v>380</v>
      </c>
      <c r="T188" s="8">
        <v>396</v>
      </c>
      <c r="U188" s="22">
        <f t="shared" si="3"/>
        <v>0.13793103448275862</v>
      </c>
    </row>
    <row r="189" spans="1:21" x14ac:dyDescent="0.2">
      <c r="A189" s="1" t="s">
        <v>187</v>
      </c>
      <c r="B189" s="1">
        <v>595</v>
      </c>
      <c r="C189" s="8">
        <v>167</v>
      </c>
      <c r="D189" s="8">
        <v>160</v>
      </c>
      <c r="E189" s="8">
        <v>167</v>
      </c>
      <c r="F189" s="8">
        <v>167</v>
      </c>
      <c r="G189" s="8">
        <v>161</v>
      </c>
      <c r="H189" s="8">
        <v>161</v>
      </c>
      <c r="I189" s="8">
        <v>161</v>
      </c>
      <c r="J189" s="8">
        <v>161</v>
      </c>
      <c r="K189" s="8">
        <v>161</v>
      </c>
      <c r="L189" s="8">
        <v>161</v>
      </c>
      <c r="M189" s="8">
        <v>161</v>
      </c>
      <c r="N189" s="8">
        <v>149</v>
      </c>
      <c r="O189" s="8">
        <v>146</v>
      </c>
      <c r="P189" s="8">
        <v>143</v>
      </c>
      <c r="Q189" s="8">
        <v>142</v>
      </c>
      <c r="R189" s="8">
        <v>134</v>
      </c>
      <c r="S189" s="8">
        <v>142</v>
      </c>
      <c r="T189" s="8">
        <v>142</v>
      </c>
      <c r="U189" s="22">
        <f t="shared" si="3"/>
        <v>-0.1497005988023952</v>
      </c>
    </row>
    <row r="190" spans="1:21" x14ac:dyDescent="0.2">
      <c r="A190" s="1" t="s">
        <v>188</v>
      </c>
      <c r="B190" s="1">
        <v>598</v>
      </c>
      <c r="C190" s="8">
        <v>252</v>
      </c>
      <c r="D190" s="8">
        <v>275</v>
      </c>
      <c r="E190" s="8">
        <v>275</v>
      </c>
      <c r="F190" s="8">
        <v>339</v>
      </c>
      <c r="G190" s="8">
        <v>339</v>
      </c>
      <c r="H190" s="8">
        <v>339</v>
      </c>
      <c r="I190" s="8">
        <v>339</v>
      </c>
      <c r="J190" s="8">
        <v>339</v>
      </c>
      <c r="K190" s="8">
        <v>339</v>
      </c>
      <c r="L190" s="8">
        <v>339</v>
      </c>
      <c r="M190" s="8">
        <v>307</v>
      </c>
      <c r="N190" s="8">
        <v>307</v>
      </c>
      <c r="O190" s="8">
        <v>259</v>
      </c>
      <c r="P190" s="8">
        <v>259</v>
      </c>
      <c r="Q190" s="8">
        <v>259</v>
      </c>
      <c r="R190" s="8">
        <v>259</v>
      </c>
      <c r="S190" s="8">
        <v>259</v>
      </c>
      <c r="T190" s="8">
        <v>276</v>
      </c>
      <c r="U190" s="22">
        <f t="shared" si="3"/>
        <v>9.5238095238095233E-2</v>
      </c>
    </row>
    <row r="191" spans="1:21" x14ac:dyDescent="0.2">
      <c r="A191" s="1" t="s">
        <v>189</v>
      </c>
      <c r="B191" s="1">
        <v>601</v>
      </c>
      <c r="C191" s="8">
        <v>91</v>
      </c>
      <c r="D191" s="8">
        <v>91</v>
      </c>
      <c r="E191" s="8">
        <v>91</v>
      </c>
      <c r="F191" s="8">
        <v>89</v>
      </c>
      <c r="G191" s="8">
        <v>89</v>
      </c>
      <c r="H191" s="8">
        <v>89</v>
      </c>
      <c r="I191" s="8">
        <v>89</v>
      </c>
      <c r="J191" s="8">
        <v>62</v>
      </c>
      <c r="K191" s="8">
        <v>62</v>
      </c>
      <c r="L191" s="8">
        <v>62</v>
      </c>
      <c r="M191" s="8">
        <v>62</v>
      </c>
      <c r="N191" s="8">
        <v>34</v>
      </c>
      <c r="O191" s="8">
        <v>34</v>
      </c>
      <c r="P191" s="8">
        <v>24</v>
      </c>
      <c r="Q191" s="8">
        <v>24</v>
      </c>
      <c r="R191" s="8">
        <v>24</v>
      </c>
      <c r="S191" s="8">
        <v>24</v>
      </c>
      <c r="T191" s="8">
        <v>24</v>
      </c>
      <c r="U191" s="22">
        <f t="shared" si="3"/>
        <v>-0.73626373626373631</v>
      </c>
    </row>
    <row r="192" spans="1:21" x14ac:dyDescent="0.2">
      <c r="A192" s="1" t="s">
        <v>190</v>
      </c>
      <c r="B192" s="1">
        <v>604</v>
      </c>
      <c r="C192" s="8">
        <v>50</v>
      </c>
      <c r="D192" s="8">
        <v>50</v>
      </c>
      <c r="E192" s="8">
        <v>50</v>
      </c>
      <c r="F192" s="8">
        <v>50</v>
      </c>
      <c r="G192" s="8">
        <v>50</v>
      </c>
      <c r="H192" s="8">
        <v>50</v>
      </c>
      <c r="I192" s="8">
        <v>50</v>
      </c>
      <c r="J192" s="8">
        <v>50</v>
      </c>
      <c r="K192" s="8">
        <v>50</v>
      </c>
      <c r="L192" s="8">
        <v>50</v>
      </c>
      <c r="M192" s="8">
        <v>50</v>
      </c>
      <c r="N192" s="8">
        <v>50</v>
      </c>
      <c r="O192" s="8">
        <v>50</v>
      </c>
      <c r="P192" s="8">
        <v>50</v>
      </c>
      <c r="Q192" s="8">
        <v>77</v>
      </c>
      <c r="R192" s="8">
        <v>143</v>
      </c>
      <c r="S192" s="8">
        <v>107</v>
      </c>
      <c r="T192" s="8">
        <v>93</v>
      </c>
      <c r="U192" s="22">
        <f t="shared" si="3"/>
        <v>0.86</v>
      </c>
    </row>
    <row r="193" spans="1:21" x14ac:dyDescent="0.2">
      <c r="A193" s="1" t="s">
        <v>191</v>
      </c>
      <c r="B193" s="1">
        <v>607</v>
      </c>
      <c r="C193" s="8">
        <v>79</v>
      </c>
      <c r="D193" s="8">
        <v>79</v>
      </c>
      <c r="E193" s="8">
        <v>79</v>
      </c>
      <c r="F193" s="8">
        <v>79</v>
      </c>
      <c r="G193" s="8">
        <v>79</v>
      </c>
      <c r="H193" s="8">
        <v>79</v>
      </c>
      <c r="I193" s="8">
        <v>71</v>
      </c>
      <c r="J193" s="8">
        <v>76</v>
      </c>
      <c r="K193" s="8">
        <v>44</v>
      </c>
      <c r="L193" s="8">
        <v>34</v>
      </c>
      <c r="M193" s="8">
        <v>15</v>
      </c>
      <c r="N193" s="8">
        <v>15</v>
      </c>
      <c r="O193" s="8">
        <v>16</v>
      </c>
      <c r="P193" s="8">
        <v>16</v>
      </c>
      <c r="Q193" s="8">
        <v>16</v>
      </c>
      <c r="R193" s="8">
        <v>16</v>
      </c>
      <c r="S193" s="8">
        <v>25</v>
      </c>
      <c r="T193" s="8">
        <v>25</v>
      </c>
      <c r="U193" s="22">
        <f t="shared" si="3"/>
        <v>-0.68354430379746833</v>
      </c>
    </row>
    <row r="194" spans="1:21" x14ac:dyDescent="0.2">
      <c r="A194" s="1" t="s">
        <v>192</v>
      </c>
      <c r="B194" s="1">
        <v>608</v>
      </c>
      <c r="C194" s="8">
        <v>32</v>
      </c>
      <c r="D194" s="8">
        <v>32</v>
      </c>
      <c r="E194" s="8">
        <v>32</v>
      </c>
      <c r="F194" s="8">
        <v>32</v>
      </c>
      <c r="G194" s="8">
        <v>32</v>
      </c>
      <c r="H194" s="8">
        <v>32</v>
      </c>
      <c r="I194" s="8">
        <v>32</v>
      </c>
      <c r="J194" s="8">
        <v>32</v>
      </c>
      <c r="K194" s="8">
        <v>32</v>
      </c>
      <c r="L194" s="8">
        <v>32</v>
      </c>
      <c r="M194" s="8">
        <v>32</v>
      </c>
      <c r="N194" s="8">
        <v>32</v>
      </c>
      <c r="O194" s="8">
        <v>32</v>
      </c>
      <c r="P194" s="8">
        <v>32</v>
      </c>
      <c r="Q194" s="8">
        <v>32</v>
      </c>
      <c r="R194" s="8">
        <v>32</v>
      </c>
      <c r="S194" s="8">
        <v>32</v>
      </c>
      <c r="T194" s="8">
        <v>32</v>
      </c>
      <c r="U194" s="22">
        <f t="shared" si="3"/>
        <v>0</v>
      </c>
    </row>
    <row r="195" spans="1:21" x14ac:dyDescent="0.2">
      <c r="A195" s="1" t="s">
        <v>193</v>
      </c>
      <c r="B195" s="1">
        <v>609</v>
      </c>
      <c r="C195" s="8">
        <v>1127</v>
      </c>
      <c r="D195" s="8">
        <v>1131</v>
      </c>
      <c r="E195" s="8">
        <v>1241</v>
      </c>
      <c r="F195" s="8">
        <v>1261</v>
      </c>
      <c r="G195" s="8">
        <v>1470</v>
      </c>
      <c r="H195" s="8">
        <v>1659</v>
      </c>
      <c r="I195" s="8">
        <v>1669</v>
      </c>
      <c r="J195" s="8">
        <v>1782</v>
      </c>
      <c r="K195" s="8">
        <v>1847</v>
      </c>
      <c r="L195" s="8">
        <v>1834</v>
      </c>
      <c r="M195" s="8">
        <v>1831</v>
      </c>
      <c r="N195" s="8">
        <v>1835</v>
      </c>
      <c r="O195" s="8">
        <v>1733</v>
      </c>
      <c r="P195" s="8">
        <v>1682</v>
      </c>
      <c r="Q195" s="8">
        <v>1696</v>
      </c>
      <c r="R195" s="8">
        <v>1781</v>
      </c>
      <c r="S195" s="8">
        <v>1879</v>
      </c>
      <c r="T195" s="8">
        <v>1896</v>
      </c>
      <c r="U195" s="22">
        <f t="shared" si="3"/>
        <v>0.68234250221827863</v>
      </c>
    </row>
    <row r="196" spans="1:21" x14ac:dyDescent="0.2">
      <c r="A196" s="1" t="s">
        <v>194</v>
      </c>
      <c r="B196" s="1">
        <v>611</v>
      </c>
      <c r="C196" s="8">
        <v>13</v>
      </c>
      <c r="D196" s="8">
        <v>13</v>
      </c>
      <c r="E196" s="8">
        <v>13</v>
      </c>
      <c r="F196" s="8">
        <v>13</v>
      </c>
      <c r="G196" s="8">
        <v>13</v>
      </c>
      <c r="H196" s="8">
        <v>13</v>
      </c>
      <c r="I196" s="8">
        <v>13</v>
      </c>
      <c r="J196" s="8">
        <v>13</v>
      </c>
      <c r="K196" s="8">
        <v>13</v>
      </c>
      <c r="L196" s="8">
        <v>13</v>
      </c>
      <c r="M196" s="8">
        <v>13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22">
        <f t="shared" si="3"/>
        <v>-1</v>
      </c>
    </row>
    <row r="197" spans="1:21" x14ac:dyDescent="0.2">
      <c r="A197" s="1" t="s">
        <v>195</v>
      </c>
      <c r="B197" s="1">
        <v>638</v>
      </c>
      <c r="C197" s="8">
        <v>358</v>
      </c>
      <c r="D197" s="8">
        <v>405</v>
      </c>
      <c r="E197" s="8">
        <v>406</v>
      </c>
      <c r="F197" s="8">
        <v>441</v>
      </c>
      <c r="G197" s="8">
        <v>470</v>
      </c>
      <c r="H197" s="8">
        <v>470</v>
      </c>
      <c r="I197" s="8">
        <v>528</v>
      </c>
      <c r="J197" s="8">
        <v>501</v>
      </c>
      <c r="K197" s="8">
        <v>501</v>
      </c>
      <c r="L197" s="8">
        <v>520</v>
      </c>
      <c r="M197" s="8">
        <v>495</v>
      </c>
      <c r="N197" s="8">
        <v>573</v>
      </c>
      <c r="O197" s="8">
        <v>596</v>
      </c>
      <c r="P197" s="8">
        <v>576</v>
      </c>
      <c r="Q197" s="8">
        <v>626</v>
      </c>
      <c r="R197" s="8">
        <v>657</v>
      </c>
      <c r="S197" s="8">
        <v>717</v>
      </c>
      <c r="T197" s="8">
        <v>717</v>
      </c>
      <c r="U197" s="22">
        <f t="shared" si="3"/>
        <v>1.0027932960893855</v>
      </c>
    </row>
    <row r="198" spans="1:21" x14ac:dyDescent="0.2">
      <c r="A198" s="1" t="s">
        <v>196</v>
      </c>
      <c r="B198" s="1">
        <v>614</v>
      </c>
      <c r="C198" s="8">
        <v>34</v>
      </c>
      <c r="D198" s="8">
        <v>34</v>
      </c>
      <c r="E198" s="8">
        <v>34</v>
      </c>
      <c r="F198" s="8">
        <v>34</v>
      </c>
      <c r="G198" s="8">
        <v>34</v>
      </c>
      <c r="H198" s="8">
        <v>34</v>
      </c>
      <c r="I198" s="8">
        <v>34</v>
      </c>
      <c r="J198" s="8">
        <v>10</v>
      </c>
      <c r="K198" s="8">
        <v>10</v>
      </c>
      <c r="L198" s="8">
        <v>10</v>
      </c>
      <c r="M198" s="8">
        <v>10</v>
      </c>
      <c r="N198" s="8">
        <v>42</v>
      </c>
      <c r="O198" s="8">
        <v>42</v>
      </c>
      <c r="P198" s="8">
        <v>42</v>
      </c>
      <c r="Q198" s="8">
        <v>42</v>
      </c>
      <c r="R198" s="8">
        <v>42</v>
      </c>
      <c r="S198" s="8">
        <v>42</v>
      </c>
      <c r="T198" s="8">
        <v>42</v>
      </c>
      <c r="U198" s="22">
        <f t="shared" si="3"/>
        <v>0.23529411764705882</v>
      </c>
    </row>
    <row r="199" spans="1:21" x14ac:dyDescent="0.2">
      <c r="A199" s="1" t="s">
        <v>197</v>
      </c>
      <c r="B199" s="1">
        <v>615</v>
      </c>
      <c r="C199" s="8">
        <v>143</v>
      </c>
      <c r="D199" s="8">
        <v>143</v>
      </c>
      <c r="E199" s="8">
        <v>143</v>
      </c>
      <c r="F199" s="8">
        <v>143</v>
      </c>
      <c r="G199" s="8">
        <v>143</v>
      </c>
      <c r="H199" s="8">
        <v>143</v>
      </c>
      <c r="I199" s="8">
        <v>143</v>
      </c>
      <c r="J199" s="8">
        <v>143</v>
      </c>
      <c r="K199" s="8">
        <v>143</v>
      </c>
      <c r="L199" s="8">
        <v>143</v>
      </c>
      <c r="M199" s="8">
        <v>137</v>
      </c>
      <c r="N199" s="8">
        <v>141</v>
      </c>
      <c r="O199" s="8">
        <v>141</v>
      </c>
      <c r="P199" s="8">
        <v>141</v>
      </c>
      <c r="Q199" s="8">
        <v>139</v>
      </c>
      <c r="R199" s="8">
        <v>73</v>
      </c>
      <c r="S199" s="8">
        <v>79</v>
      </c>
      <c r="T199" s="8">
        <v>79</v>
      </c>
      <c r="U199" s="22">
        <f t="shared" si="3"/>
        <v>-0.44755244755244755</v>
      </c>
    </row>
    <row r="200" spans="1:21" x14ac:dyDescent="0.2">
      <c r="A200" s="1" t="s">
        <v>198</v>
      </c>
      <c r="B200" s="1">
        <v>616</v>
      </c>
      <c r="C200" s="8">
        <v>26</v>
      </c>
      <c r="D200" s="8">
        <v>26</v>
      </c>
      <c r="E200" s="8">
        <v>26</v>
      </c>
      <c r="F200" s="8">
        <v>26</v>
      </c>
      <c r="G200" s="8">
        <v>26</v>
      </c>
      <c r="H200" s="8">
        <v>26</v>
      </c>
      <c r="I200" s="8">
        <v>26</v>
      </c>
      <c r="J200" s="8">
        <v>26</v>
      </c>
      <c r="K200" s="8">
        <v>13</v>
      </c>
      <c r="L200" s="8">
        <v>13</v>
      </c>
      <c r="M200" s="8">
        <v>13</v>
      </c>
      <c r="N200" s="8">
        <v>13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22">
        <f t="shared" si="3"/>
        <v>-1</v>
      </c>
    </row>
    <row r="201" spans="1:21" x14ac:dyDescent="0.2">
      <c r="A201" s="1" t="s">
        <v>199</v>
      </c>
      <c r="B201" s="1">
        <v>619</v>
      </c>
      <c r="C201" s="8">
        <v>72</v>
      </c>
      <c r="D201" s="8">
        <v>72</v>
      </c>
      <c r="E201" s="8">
        <v>72</v>
      </c>
      <c r="F201" s="8">
        <v>72</v>
      </c>
      <c r="G201" s="8">
        <v>72</v>
      </c>
      <c r="H201" s="8">
        <v>72</v>
      </c>
      <c r="I201" s="8">
        <v>72</v>
      </c>
      <c r="J201" s="8">
        <v>48</v>
      </c>
      <c r="K201" s="8">
        <v>48</v>
      </c>
      <c r="L201" s="8">
        <v>48</v>
      </c>
      <c r="M201" s="8">
        <v>48</v>
      </c>
      <c r="N201" s="8">
        <v>48</v>
      </c>
      <c r="O201" s="8">
        <v>32</v>
      </c>
      <c r="P201" s="8">
        <v>32</v>
      </c>
      <c r="Q201" s="8">
        <v>32</v>
      </c>
      <c r="R201" s="8">
        <v>32</v>
      </c>
      <c r="S201" s="8">
        <v>32</v>
      </c>
      <c r="T201" s="8">
        <v>32</v>
      </c>
      <c r="U201" s="22">
        <f t="shared" si="3"/>
        <v>-0.55555555555555558</v>
      </c>
    </row>
    <row r="202" spans="1:21" x14ac:dyDescent="0.2">
      <c r="A202" s="1" t="s">
        <v>200</v>
      </c>
      <c r="B202" s="1">
        <v>620</v>
      </c>
      <c r="C202" s="8">
        <v>39</v>
      </c>
      <c r="D202" s="8">
        <v>39</v>
      </c>
      <c r="E202" s="8">
        <v>39</v>
      </c>
      <c r="F202" s="8">
        <v>39</v>
      </c>
      <c r="G202" s="8">
        <v>72</v>
      </c>
      <c r="H202" s="8">
        <v>39</v>
      </c>
      <c r="I202" s="8">
        <v>39</v>
      </c>
      <c r="J202" s="8">
        <v>39</v>
      </c>
      <c r="K202" s="8">
        <v>39</v>
      </c>
      <c r="L202" s="8">
        <v>39</v>
      </c>
      <c r="M202" s="8">
        <v>44</v>
      </c>
      <c r="N202" s="8">
        <v>44</v>
      </c>
      <c r="O202" s="8">
        <v>44</v>
      </c>
      <c r="P202" s="8">
        <v>44</v>
      </c>
      <c r="Q202" s="8">
        <v>44</v>
      </c>
      <c r="R202" s="8">
        <v>44</v>
      </c>
      <c r="S202" s="8">
        <v>44</v>
      </c>
      <c r="T202" s="8">
        <v>44</v>
      </c>
      <c r="U202" s="22">
        <f t="shared" si="3"/>
        <v>0.12820512820512819</v>
      </c>
    </row>
    <row r="203" spans="1:21" x14ac:dyDescent="0.2">
      <c r="A203" s="1" t="s">
        <v>201</v>
      </c>
      <c r="B203" s="1">
        <v>623</v>
      </c>
      <c r="C203" s="8">
        <v>58</v>
      </c>
      <c r="D203" s="8">
        <v>58</v>
      </c>
      <c r="E203" s="8">
        <v>58</v>
      </c>
      <c r="F203" s="8">
        <v>58</v>
      </c>
      <c r="G203" s="8">
        <v>58</v>
      </c>
      <c r="H203" s="8">
        <v>58</v>
      </c>
      <c r="I203" s="8">
        <v>58</v>
      </c>
      <c r="J203" s="8">
        <v>58</v>
      </c>
      <c r="K203" s="8">
        <v>58</v>
      </c>
      <c r="L203" s="8">
        <v>58</v>
      </c>
      <c r="M203" s="8">
        <v>38</v>
      </c>
      <c r="N203" s="8">
        <v>38</v>
      </c>
      <c r="O203" s="8">
        <v>10</v>
      </c>
      <c r="P203" s="8">
        <v>10</v>
      </c>
      <c r="Q203" s="8">
        <v>10</v>
      </c>
      <c r="R203" s="8">
        <v>10</v>
      </c>
      <c r="S203" s="8">
        <v>10</v>
      </c>
      <c r="T203" s="8">
        <v>10</v>
      </c>
      <c r="U203" s="22">
        <f t="shared" si="3"/>
        <v>-0.82758620689655171</v>
      </c>
    </row>
    <row r="204" spans="1:21" x14ac:dyDescent="0.2">
      <c r="A204" s="1" t="s">
        <v>202</v>
      </c>
      <c r="B204" s="1">
        <v>624</v>
      </c>
      <c r="C204" s="8">
        <v>108</v>
      </c>
      <c r="D204" s="8">
        <v>108</v>
      </c>
      <c r="E204" s="8">
        <v>108</v>
      </c>
      <c r="F204" s="8">
        <v>108</v>
      </c>
      <c r="G204" s="8">
        <v>108</v>
      </c>
      <c r="H204" s="8">
        <v>108</v>
      </c>
      <c r="I204" s="8">
        <v>108</v>
      </c>
      <c r="J204" s="8">
        <v>108</v>
      </c>
      <c r="K204" s="8">
        <v>108</v>
      </c>
      <c r="L204" s="8">
        <v>88</v>
      </c>
      <c r="M204" s="8">
        <v>88</v>
      </c>
      <c r="N204" s="8">
        <v>78</v>
      </c>
      <c r="O204" s="8">
        <v>78</v>
      </c>
      <c r="P204" s="8">
        <v>78</v>
      </c>
      <c r="Q204" s="8">
        <v>78</v>
      </c>
      <c r="R204" s="8">
        <v>78</v>
      </c>
      <c r="S204" s="8">
        <v>78</v>
      </c>
      <c r="T204" s="8">
        <v>78</v>
      </c>
      <c r="U204" s="22">
        <f t="shared" si="3"/>
        <v>-0.27777777777777779</v>
      </c>
    </row>
    <row r="205" spans="1:21" x14ac:dyDescent="0.2">
      <c r="A205" s="1" t="s">
        <v>203</v>
      </c>
      <c r="B205" s="1">
        <v>625</v>
      </c>
      <c r="C205" s="8">
        <v>37</v>
      </c>
      <c r="D205" s="8">
        <v>37</v>
      </c>
      <c r="E205" s="8">
        <v>37</v>
      </c>
      <c r="F205" s="8">
        <v>37</v>
      </c>
      <c r="G205" s="8">
        <v>37</v>
      </c>
      <c r="H205" s="8">
        <v>37</v>
      </c>
      <c r="I205" s="8">
        <v>37</v>
      </c>
      <c r="J205" s="8">
        <v>37</v>
      </c>
      <c r="K205" s="8">
        <v>23</v>
      </c>
      <c r="L205" s="8">
        <v>23</v>
      </c>
      <c r="M205" s="8">
        <v>23</v>
      </c>
      <c r="N205" s="8">
        <v>23</v>
      </c>
      <c r="O205" s="8">
        <v>23</v>
      </c>
      <c r="P205" s="8">
        <v>23</v>
      </c>
      <c r="Q205" s="8">
        <v>23</v>
      </c>
      <c r="R205" s="8">
        <v>23</v>
      </c>
      <c r="S205" s="8">
        <v>37</v>
      </c>
      <c r="T205" s="8">
        <v>37</v>
      </c>
      <c r="U205" s="22">
        <f t="shared" si="3"/>
        <v>0</v>
      </c>
    </row>
    <row r="206" spans="1:21" x14ac:dyDescent="0.2">
      <c r="A206" s="1" t="s">
        <v>204</v>
      </c>
      <c r="B206" s="1">
        <v>626</v>
      </c>
      <c r="C206" s="8">
        <v>139</v>
      </c>
      <c r="D206" s="8">
        <v>141</v>
      </c>
      <c r="E206" s="8">
        <v>141</v>
      </c>
      <c r="F206" s="8">
        <v>141</v>
      </c>
      <c r="G206" s="8">
        <v>141</v>
      </c>
      <c r="H206" s="8">
        <v>141</v>
      </c>
      <c r="I206" s="8">
        <v>141</v>
      </c>
      <c r="J206" s="8">
        <v>141</v>
      </c>
      <c r="K206" s="8">
        <v>141</v>
      </c>
      <c r="L206" s="8">
        <v>141</v>
      </c>
      <c r="M206" s="8">
        <v>152</v>
      </c>
      <c r="N206" s="8">
        <v>152</v>
      </c>
      <c r="O206" s="8">
        <v>152</v>
      </c>
      <c r="P206" s="8">
        <v>152</v>
      </c>
      <c r="Q206" s="8">
        <v>122</v>
      </c>
      <c r="R206" s="8">
        <v>93</v>
      </c>
      <c r="S206" s="8">
        <v>99</v>
      </c>
      <c r="T206" s="8">
        <v>99</v>
      </c>
      <c r="U206" s="22">
        <f t="shared" si="3"/>
        <v>-0.28776978417266186</v>
      </c>
    </row>
    <row r="207" spans="1:21" x14ac:dyDescent="0.2">
      <c r="A207" s="1" t="s">
        <v>205</v>
      </c>
      <c r="B207" s="1">
        <v>630</v>
      </c>
      <c r="C207" s="8">
        <v>43</v>
      </c>
      <c r="D207" s="8">
        <v>43</v>
      </c>
      <c r="E207" s="8">
        <v>43</v>
      </c>
      <c r="F207" s="8">
        <v>21</v>
      </c>
      <c r="G207" s="8">
        <v>21</v>
      </c>
      <c r="H207" s="8">
        <v>21</v>
      </c>
      <c r="I207" s="8">
        <v>21</v>
      </c>
      <c r="J207" s="8">
        <v>21</v>
      </c>
      <c r="K207" s="8">
        <v>25</v>
      </c>
      <c r="L207" s="8">
        <v>12</v>
      </c>
      <c r="M207" s="8">
        <v>12</v>
      </c>
      <c r="N207" s="8">
        <v>12</v>
      </c>
      <c r="O207" s="8">
        <v>12</v>
      </c>
      <c r="P207" s="8">
        <v>12</v>
      </c>
      <c r="Q207" s="8">
        <v>12</v>
      </c>
      <c r="R207" s="8">
        <v>12</v>
      </c>
      <c r="S207" s="8">
        <v>12</v>
      </c>
      <c r="T207" s="8">
        <v>12</v>
      </c>
      <c r="U207" s="22">
        <f t="shared" si="3"/>
        <v>-0.72093023255813948</v>
      </c>
    </row>
    <row r="208" spans="1:21" x14ac:dyDescent="0.2">
      <c r="A208" s="1" t="s">
        <v>206</v>
      </c>
      <c r="B208" s="1">
        <v>631</v>
      </c>
      <c r="C208" s="8">
        <v>32</v>
      </c>
      <c r="D208" s="8">
        <v>32</v>
      </c>
      <c r="E208" s="8">
        <v>32</v>
      </c>
      <c r="F208" s="8">
        <v>32</v>
      </c>
      <c r="G208" s="8">
        <v>32</v>
      </c>
      <c r="H208" s="8">
        <v>32</v>
      </c>
      <c r="I208" s="8">
        <v>32</v>
      </c>
      <c r="J208" s="8">
        <v>22</v>
      </c>
      <c r="K208" s="8">
        <v>22</v>
      </c>
      <c r="L208" s="8">
        <v>22</v>
      </c>
      <c r="M208" s="8">
        <v>12</v>
      </c>
      <c r="N208" s="8">
        <v>12</v>
      </c>
      <c r="O208" s="8">
        <v>12</v>
      </c>
      <c r="P208" s="8">
        <v>12</v>
      </c>
      <c r="Q208" s="8">
        <v>12</v>
      </c>
      <c r="R208" s="8">
        <v>12</v>
      </c>
      <c r="S208" s="8">
        <v>12</v>
      </c>
      <c r="T208" s="8">
        <v>12</v>
      </c>
      <c r="U208" s="22">
        <f t="shared" si="3"/>
        <v>-0.625</v>
      </c>
    </row>
    <row r="209" spans="1:21" x14ac:dyDescent="0.2">
      <c r="A209" s="1" t="s">
        <v>207</v>
      </c>
      <c r="B209" s="1">
        <v>635</v>
      </c>
      <c r="C209" s="8">
        <v>73</v>
      </c>
      <c r="D209" s="8">
        <v>73</v>
      </c>
      <c r="E209" s="8">
        <v>73</v>
      </c>
      <c r="F209" s="8">
        <v>73</v>
      </c>
      <c r="G209" s="8">
        <v>73</v>
      </c>
      <c r="H209" s="8">
        <v>73</v>
      </c>
      <c r="I209" s="8">
        <v>63</v>
      </c>
      <c r="J209" s="8">
        <v>63</v>
      </c>
      <c r="K209" s="8">
        <v>63</v>
      </c>
      <c r="L209" s="8">
        <v>63</v>
      </c>
      <c r="M209" s="8">
        <v>73</v>
      </c>
      <c r="N209" s="8">
        <v>55</v>
      </c>
      <c r="O209" s="8">
        <v>55</v>
      </c>
      <c r="P209" s="8">
        <v>55</v>
      </c>
      <c r="Q209" s="8">
        <v>55</v>
      </c>
      <c r="R209" s="8">
        <v>55</v>
      </c>
      <c r="S209" s="8">
        <v>55</v>
      </c>
      <c r="T209" s="8">
        <v>55</v>
      </c>
      <c r="U209" s="22">
        <f t="shared" si="3"/>
        <v>-0.24657534246575341</v>
      </c>
    </row>
    <row r="210" spans="1:21" x14ac:dyDescent="0.2">
      <c r="A210" s="1" t="s">
        <v>208</v>
      </c>
      <c r="B210" s="1">
        <v>636</v>
      </c>
      <c r="C210" s="8">
        <v>141</v>
      </c>
      <c r="D210" s="8">
        <v>141</v>
      </c>
      <c r="E210" s="8">
        <v>141</v>
      </c>
      <c r="F210" s="8">
        <v>141</v>
      </c>
      <c r="G210" s="8">
        <v>141</v>
      </c>
      <c r="H210" s="8">
        <v>141</v>
      </c>
      <c r="I210" s="8">
        <v>141</v>
      </c>
      <c r="J210" s="8">
        <v>122</v>
      </c>
      <c r="K210" s="8">
        <v>122</v>
      </c>
      <c r="L210" s="8">
        <v>105</v>
      </c>
      <c r="M210" s="8">
        <v>123</v>
      </c>
      <c r="N210" s="8">
        <v>123</v>
      </c>
      <c r="O210" s="8">
        <v>111</v>
      </c>
      <c r="P210" s="8">
        <v>150</v>
      </c>
      <c r="Q210" s="8">
        <v>150</v>
      </c>
      <c r="R210" s="8">
        <v>150</v>
      </c>
      <c r="S210" s="8">
        <v>150</v>
      </c>
      <c r="T210" s="8">
        <v>150</v>
      </c>
      <c r="U210" s="22">
        <f t="shared" si="3"/>
        <v>6.3829787234042548E-2</v>
      </c>
    </row>
    <row r="211" spans="1:21" x14ac:dyDescent="0.2">
      <c r="A211" s="1" t="s">
        <v>209</v>
      </c>
      <c r="B211" s="1">
        <v>678</v>
      </c>
      <c r="C211" s="8">
        <v>427</v>
      </c>
      <c r="D211" s="8">
        <v>428</v>
      </c>
      <c r="E211" s="8">
        <v>428</v>
      </c>
      <c r="F211" s="8">
        <v>428</v>
      </c>
      <c r="G211" s="8">
        <v>428</v>
      </c>
      <c r="H211" s="8">
        <v>428</v>
      </c>
      <c r="I211" s="8">
        <v>428</v>
      </c>
      <c r="J211" s="8">
        <v>377</v>
      </c>
      <c r="K211" s="8">
        <v>385</v>
      </c>
      <c r="L211" s="8">
        <v>374</v>
      </c>
      <c r="M211" s="8">
        <v>284</v>
      </c>
      <c r="N211" s="8">
        <v>284</v>
      </c>
      <c r="O211" s="8">
        <v>245</v>
      </c>
      <c r="P211" s="8">
        <v>271</v>
      </c>
      <c r="Q211" s="8">
        <v>269</v>
      </c>
      <c r="R211" s="8">
        <v>269</v>
      </c>
      <c r="S211" s="8">
        <v>252</v>
      </c>
      <c r="T211" s="8">
        <v>252</v>
      </c>
      <c r="U211" s="22">
        <f t="shared" si="3"/>
        <v>-0.4098360655737705</v>
      </c>
    </row>
    <row r="212" spans="1:21" x14ac:dyDescent="0.2">
      <c r="A212" s="1" t="s">
        <v>210</v>
      </c>
      <c r="B212" s="1">
        <v>710</v>
      </c>
      <c r="C212" s="8">
        <v>206</v>
      </c>
      <c r="D212" s="8">
        <v>206</v>
      </c>
      <c r="E212" s="8">
        <v>206</v>
      </c>
      <c r="F212" s="8">
        <v>206</v>
      </c>
      <c r="G212" s="8">
        <v>206</v>
      </c>
      <c r="H212" s="8">
        <v>206</v>
      </c>
      <c r="I212" s="8">
        <v>206</v>
      </c>
      <c r="J212" s="8">
        <v>182</v>
      </c>
      <c r="K212" s="8">
        <v>194</v>
      </c>
      <c r="L212" s="8">
        <v>184</v>
      </c>
      <c r="M212" s="8">
        <v>152</v>
      </c>
      <c r="N212" s="8">
        <v>146</v>
      </c>
      <c r="O212" s="8">
        <v>146</v>
      </c>
      <c r="P212" s="8">
        <v>105</v>
      </c>
      <c r="Q212" s="8">
        <v>105</v>
      </c>
      <c r="R212" s="8">
        <v>105</v>
      </c>
      <c r="S212" s="8">
        <v>136</v>
      </c>
      <c r="T212" s="8">
        <v>136</v>
      </c>
      <c r="U212" s="22">
        <f t="shared" si="3"/>
        <v>-0.33980582524271846</v>
      </c>
    </row>
    <row r="213" spans="1:21" x14ac:dyDescent="0.2">
      <c r="A213" s="1" t="s">
        <v>211</v>
      </c>
      <c r="B213" s="1">
        <v>680</v>
      </c>
      <c r="C213" s="8">
        <v>230</v>
      </c>
      <c r="D213" s="8">
        <v>230</v>
      </c>
      <c r="E213" s="8">
        <v>230</v>
      </c>
      <c r="F213" s="8">
        <v>230</v>
      </c>
      <c r="G213" s="8">
        <v>230</v>
      </c>
      <c r="H213" s="8">
        <v>230</v>
      </c>
      <c r="I213" s="8">
        <v>191</v>
      </c>
      <c r="J213" s="8">
        <v>191</v>
      </c>
      <c r="K213" s="8">
        <v>191</v>
      </c>
      <c r="L213" s="8">
        <v>191</v>
      </c>
      <c r="M213" s="8">
        <v>161</v>
      </c>
      <c r="N213" s="8">
        <v>161</v>
      </c>
      <c r="O213" s="8">
        <v>161</v>
      </c>
      <c r="P213" s="8">
        <v>161</v>
      </c>
      <c r="Q213" s="8">
        <v>161</v>
      </c>
      <c r="R213" s="8">
        <v>185</v>
      </c>
      <c r="S213" s="8">
        <v>185</v>
      </c>
      <c r="T213" s="8">
        <v>185</v>
      </c>
      <c r="U213" s="22">
        <f t="shared" si="3"/>
        <v>-0.19565217391304349</v>
      </c>
    </row>
    <row r="214" spans="1:21" x14ac:dyDescent="0.2">
      <c r="A214" s="1" t="s">
        <v>212</v>
      </c>
      <c r="B214" s="1">
        <v>681</v>
      </c>
      <c r="C214" s="8">
        <v>65</v>
      </c>
      <c r="D214" s="8">
        <v>65</v>
      </c>
      <c r="E214" s="8">
        <v>65</v>
      </c>
      <c r="F214" s="8">
        <v>65</v>
      </c>
      <c r="G214" s="8">
        <v>65</v>
      </c>
      <c r="H214" s="8">
        <v>65</v>
      </c>
      <c r="I214" s="8">
        <v>65</v>
      </c>
      <c r="J214" s="8">
        <v>65</v>
      </c>
      <c r="K214" s="8">
        <v>65</v>
      </c>
      <c r="L214" s="8">
        <v>65</v>
      </c>
      <c r="M214" s="8">
        <v>65</v>
      </c>
      <c r="N214" s="8">
        <v>65</v>
      </c>
      <c r="O214" s="8">
        <v>65</v>
      </c>
      <c r="P214" s="8">
        <v>65</v>
      </c>
      <c r="Q214" s="8">
        <v>45</v>
      </c>
      <c r="R214" s="8">
        <v>45</v>
      </c>
      <c r="S214" s="8">
        <v>45</v>
      </c>
      <c r="T214" s="8">
        <v>65</v>
      </c>
      <c r="U214" s="22">
        <f t="shared" si="3"/>
        <v>0</v>
      </c>
    </row>
    <row r="215" spans="1:21" x14ac:dyDescent="0.2">
      <c r="A215" s="1" t="s">
        <v>213</v>
      </c>
      <c r="B215" s="1">
        <v>683</v>
      </c>
      <c r="C215" s="8">
        <v>75</v>
      </c>
      <c r="D215" s="8">
        <v>75</v>
      </c>
      <c r="E215" s="8">
        <v>75</v>
      </c>
      <c r="F215" s="8">
        <v>77</v>
      </c>
      <c r="G215" s="8">
        <v>77</v>
      </c>
      <c r="H215" s="8">
        <v>77</v>
      </c>
      <c r="I215" s="8">
        <v>77</v>
      </c>
      <c r="J215" s="8">
        <v>89</v>
      </c>
      <c r="K215" s="8">
        <v>82</v>
      </c>
      <c r="L215" s="8">
        <v>82</v>
      </c>
      <c r="M215" s="8">
        <v>82</v>
      </c>
      <c r="N215" s="8">
        <v>82</v>
      </c>
      <c r="O215" s="8">
        <v>82</v>
      </c>
      <c r="P215" s="8">
        <v>85</v>
      </c>
      <c r="Q215" s="8">
        <v>94</v>
      </c>
      <c r="R215" s="8">
        <v>85</v>
      </c>
      <c r="S215" s="8">
        <v>43</v>
      </c>
      <c r="T215" s="8">
        <v>43</v>
      </c>
      <c r="U215" s="22">
        <f t="shared" si="3"/>
        <v>-0.42666666666666669</v>
      </c>
    </row>
    <row r="216" spans="1:21" x14ac:dyDescent="0.2">
      <c r="A216" s="1" t="s">
        <v>214</v>
      </c>
      <c r="B216" s="1">
        <v>684</v>
      </c>
      <c r="C216" s="8">
        <v>411</v>
      </c>
      <c r="D216" s="8">
        <v>500</v>
      </c>
      <c r="E216" s="8">
        <v>529</v>
      </c>
      <c r="F216" s="8">
        <v>529</v>
      </c>
      <c r="G216" s="8">
        <v>529</v>
      </c>
      <c r="H216" s="8">
        <v>529</v>
      </c>
      <c r="I216" s="8">
        <v>529</v>
      </c>
      <c r="J216" s="8">
        <v>529</v>
      </c>
      <c r="K216" s="8">
        <v>519</v>
      </c>
      <c r="L216" s="8">
        <v>466</v>
      </c>
      <c r="M216" s="8">
        <v>466</v>
      </c>
      <c r="N216" s="8">
        <v>466</v>
      </c>
      <c r="O216" s="8">
        <v>484</v>
      </c>
      <c r="P216" s="8">
        <v>457</v>
      </c>
      <c r="Q216" s="8">
        <v>487</v>
      </c>
      <c r="R216" s="8">
        <v>479</v>
      </c>
      <c r="S216" s="8">
        <v>479</v>
      </c>
      <c r="T216" s="8">
        <v>466</v>
      </c>
      <c r="U216" s="22">
        <f t="shared" si="3"/>
        <v>0.13381995133819952</v>
      </c>
    </row>
    <row r="217" spans="1:21" x14ac:dyDescent="0.2">
      <c r="A217" s="1" t="s">
        <v>215</v>
      </c>
      <c r="B217" s="1">
        <v>686</v>
      </c>
      <c r="C217" s="8">
        <v>82</v>
      </c>
      <c r="D217" s="8">
        <v>82</v>
      </c>
      <c r="E217" s="8">
        <v>82</v>
      </c>
      <c r="F217" s="8">
        <v>82</v>
      </c>
      <c r="G217" s="8">
        <v>80</v>
      </c>
      <c r="H217" s="8">
        <v>80</v>
      </c>
      <c r="I217" s="8">
        <v>80</v>
      </c>
      <c r="J217" s="8">
        <v>80</v>
      </c>
      <c r="K217" s="8">
        <v>80</v>
      </c>
      <c r="L217" s="8">
        <v>80</v>
      </c>
      <c r="M217" s="8">
        <v>80</v>
      </c>
      <c r="N217" s="8">
        <v>80</v>
      </c>
      <c r="O217" s="8">
        <v>67</v>
      </c>
      <c r="P217" s="8">
        <v>67</v>
      </c>
      <c r="Q217" s="8">
        <v>67</v>
      </c>
      <c r="R217" s="8">
        <v>67</v>
      </c>
      <c r="S217" s="8">
        <v>67</v>
      </c>
      <c r="T217" s="8">
        <v>67</v>
      </c>
      <c r="U217" s="22">
        <f t="shared" si="3"/>
        <v>-0.18292682926829268</v>
      </c>
    </row>
    <row r="218" spans="1:21" x14ac:dyDescent="0.2">
      <c r="A218" s="1" t="s">
        <v>216</v>
      </c>
      <c r="B218" s="1">
        <v>687</v>
      </c>
      <c r="C218" s="8">
        <v>62</v>
      </c>
      <c r="D218" s="8">
        <v>62</v>
      </c>
      <c r="E218" s="8">
        <v>62</v>
      </c>
      <c r="F218" s="8">
        <v>62</v>
      </c>
      <c r="G218" s="8">
        <v>62</v>
      </c>
      <c r="H218" s="8">
        <v>62</v>
      </c>
      <c r="I218" s="8">
        <v>62</v>
      </c>
      <c r="J218" s="8">
        <v>62</v>
      </c>
      <c r="K218" s="8">
        <v>62</v>
      </c>
      <c r="L218" s="8">
        <v>62</v>
      </c>
      <c r="M218" s="8">
        <v>62</v>
      </c>
      <c r="N218" s="8">
        <v>53</v>
      </c>
      <c r="O218" s="8">
        <v>53</v>
      </c>
      <c r="P218" s="8">
        <v>75</v>
      </c>
      <c r="Q218" s="8">
        <v>75</v>
      </c>
      <c r="R218" s="8">
        <v>90</v>
      </c>
      <c r="S218" s="8">
        <v>90</v>
      </c>
      <c r="T218" s="8">
        <v>90</v>
      </c>
      <c r="U218" s="22">
        <f t="shared" si="3"/>
        <v>0.45161290322580644</v>
      </c>
    </row>
    <row r="219" spans="1:21" x14ac:dyDescent="0.2">
      <c r="A219" s="1" t="s">
        <v>217</v>
      </c>
      <c r="B219" s="1">
        <v>689</v>
      </c>
      <c r="C219" s="8">
        <v>89</v>
      </c>
      <c r="D219" s="8">
        <v>89</v>
      </c>
      <c r="E219" s="8">
        <v>89</v>
      </c>
      <c r="F219" s="8">
        <v>89</v>
      </c>
      <c r="G219" s="8">
        <v>89</v>
      </c>
      <c r="H219" s="8">
        <v>89</v>
      </c>
      <c r="I219" s="8">
        <v>89</v>
      </c>
      <c r="J219" s="8">
        <v>89</v>
      </c>
      <c r="K219" s="8">
        <v>79</v>
      </c>
      <c r="L219" s="8">
        <v>59</v>
      </c>
      <c r="M219" s="8">
        <v>59</v>
      </c>
      <c r="N219" s="8">
        <v>59</v>
      </c>
      <c r="O219" s="8">
        <v>59</v>
      </c>
      <c r="P219" s="8">
        <v>47</v>
      </c>
      <c r="Q219" s="8">
        <v>47</v>
      </c>
      <c r="R219" s="8">
        <v>47</v>
      </c>
      <c r="S219" s="8">
        <v>47</v>
      </c>
      <c r="T219" s="8">
        <v>47</v>
      </c>
      <c r="U219" s="22">
        <f t="shared" si="3"/>
        <v>-0.47191011235955055</v>
      </c>
    </row>
    <row r="220" spans="1:21" x14ac:dyDescent="0.2">
      <c r="A220" s="1" t="s">
        <v>218</v>
      </c>
      <c r="B220" s="1">
        <v>691</v>
      </c>
      <c r="C220" s="8">
        <v>46</v>
      </c>
      <c r="D220" s="8">
        <v>46</v>
      </c>
      <c r="E220" s="8">
        <v>46</v>
      </c>
      <c r="F220" s="8">
        <v>46</v>
      </c>
      <c r="G220" s="8">
        <v>46</v>
      </c>
      <c r="H220" s="8">
        <v>46</v>
      </c>
      <c r="I220" s="8">
        <v>46</v>
      </c>
      <c r="J220" s="8">
        <v>46</v>
      </c>
      <c r="K220" s="8">
        <v>46</v>
      </c>
      <c r="L220" s="8">
        <v>46</v>
      </c>
      <c r="M220" s="8">
        <v>46</v>
      </c>
      <c r="N220" s="8">
        <v>46</v>
      </c>
      <c r="O220" s="8">
        <v>46</v>
      </c>
      <c r="P220" s="8">
        <v>46</v>
      </c>
      <c r="Q220" s="8">
        <v>46</v>
      </c>
      <c r="R220" s="8">
        <v>47</v>
      </c>
      <c r="S220" s="8">
        <v>41</v>
      </c>
      <c r="T220" s="8">
        <v>41</v>
      </c>
      <c r="U220" s="22">
        <f t="shared" si="3"/>
        <v>-0.10869565217391304</v>
      </c>
    </row>
    <row r="221" spans="1:21" x14ac:dyDescent="0.2">
      <c r="A221" s="1" t="s">
        <v>219</v>
      </c>
      <c r="B221" s="1">
        <v>694</v>
      </c>
      <c r="C221" s="8">
        <v>148</v>
      </c>
      <c r="D221" s="8">
        <v>148</v>
      </c>
      <c r="E221" s="8">
        <v>169</v>
      </c>
      <c r="F221" s="8">
        <v>169</v>
      </c>
      <c r="G221" s="8">
        <v>169</v>
      </c>
      <c r="H221" s="8">
        <v>169</v>
      </c>
      <c r="I221" s="8">
        <v>315</v>
      </c>
      <c r="J221" s="8">
        <v>382</v>
      </c>
      <c r="K221" s="8">
        <v>365</v>
      </c>
      <c r="L221" s="8">
        <v>342</v>
      </c>
      <c r="M221" s="8">
        <v>342</v>
      </c>
      <c r="N221" s="8">
        <v>342</v>
      </c>
      <c r="O221" s="8">
        <v>378</v>
      </c>
      <c r="P221" s="8">
        <v>378</v>
      </c>
      <c r="Q221" s="8">
        <v>378</v>
      </c>
      <c r="R221" s="8">
        <v>393</v>
      </c>
      <c r="S221" s="8">
        <v>432</v>
      </c>
      <c r="T221" s="8">
        <v>432</v>
      </c>
      <c r="U221" s="22">
        <f t="shared" si="3"/>
        <v>1.9189189189189189</v>
      </c>
    </row>
    <row r="222" spans="1:21" x14ac:dyDescent="0.2">
      <c r="A222" s="1" t="s">
        <v>220</v>
      </c>
      <c r="B222" s="1">
        <v>697</v>
      </c>
      <c r="C222" s="8">
        <v>26</v>
      </c>
      <c r="D222" s="8">
        <v>26</v>
      </c>
      <c r="E222" s="8">
        <v>26</v>
      </c>
      <c r="F222" s="8">
        <v>26</v>
      </c>
      <c r="G222" s="8">
        <v>26</v>
      </c>
      <c r="H222" s="8">
        <v>26</v>
      </c>
      <c r="I222" s="8">
        <v>26</v>
      </c>
      <c r="J222" s="8">
        <v>26</v>
      </c>
      <c r="K222" s="8">
        <v>26</v>
      </c>
      <c r="L222" s="8">
        <v>26</v>
      </c>
      <c r="M222" s="8">
        <v>26</v>
      </c>
      <c r="N222" s="8">
        <v>26</v>
      </c>
      <c r="O222" s="8">
        <v>26</v>
      </c>
      <c r="P222" s="8">
        <v>26</v>
      </c>
      <c r="Q222" s="8">
        <v>26</v>
      </c>
      <c r="R222" s="8">
        <v>26</v>
      </c>
      <c r="S222" s="8">
        <v>26</v>
      </c>
      <c r="T222" s="8">
        <v>26</v>
      </c>
      <c r="U222" s="22">
        <f t="shared" si="3"/>
        <v>0</v>
      </c>
    </row>
    <row r="223" spans="1:21" x14ac:dyDescent="0.2">
      <c r="A223" s="1" t="s">
        <v>221</v>
      </c>
      <c r="B223" s="1">
        <v>698</v>
      </c>
      <c r="C223" s="8">
        <v>1048</v>
      </c>
      <c r="D223" s="8">
        <v>1156</v>
      </c>
      <c r="E223" s="8">
        <v>1198</v>
      </c>
      <c r="F223" s="8">
        <v>1236</v>
      </c>
      <c r="G223" s="8">
        <v>1238</v>
      </c>
      <c r="H223" s="8">
        <v>1259</v>
      </c>
      <c r="I223" s="8">
        <v>1261</v>
      </c>
      <c r="J223" s="8">
        <v>1261</v>
      </c>
      <c r="K223" s="8">
        <v>1320</v>
      </c>
      <c r="L223" s="8">
        <v>1370</v>
      </c>
      <c r="M223" s="8">
        <v>1370</v>
      </c>
      <c r="N223" s="8">
        <v>1418</v>
      </c>
      <c r="O223" s="8">
        <v>1547</v>
      </c>
      <c r="P223" s="8">
        <v>1500</v>
      </c>
      <c r="Q223" s="8">
        <v>1500</v>
      </c>
      <c r="R223" s="8">
        <v>1526</v>
      </c>
      <c r="S223" s="8">
        <v>1565</v>
      </c>
      <c r="T223" s="8">
        <v>1421</v>
      </c>
      <c r="U223" s="22">
        <f t="shared" si="3"/>
        <v>0.35591603053435117</v>
      </c>
    </row>
    <row r="224" spans="1:21" x14ac:dyDescent="0.2">
      <c r="A224" s="1" t="s">
        <v>222</v>
      </c>
      <c r="B224" s="1">
        <v>700</v>
      </c>
      <c r="C224" s="8">
        <v>59</v>
      </c>
      <c r="D224" s="8">
        <v>59</v>
      </c>
      <c r="E224" s="8">
        <v>59</v>
      </c>
      <c r="F224" s="8">
        <v>59</v>
      </c>
      <c r="G224" s="8">
        <v>59</v>
      </c>
      <c r="H224" s="8">
        <v>59</v>
      </c>
      <c r="I224" s="8">
        <v>59</v>
      </c>
      <c r="J224" s="8">
        <v>59</v>
      </c>
      <c r="K224" s="8">
        <v>59</v>
      </c>
      <c r="L224" s="8">
        <v>20</v>
      </c>
      <c r="M224" s="8">
        <v>20</v>
      </c>
      <c r="N224" s="8">
        <v>20</v>
      </c>
      <c r="O224" s="8">
        <v>20</v>
      </c>
      <c r="P224" s="8">
        <v>20</v>
      </c>
      <c r="Q224" s="8">
        <v>20</v>
      </c>
      <c r="R224" s="8">
        <v>20</v>
      </c>
      <c r="S224" s="8">
        <v>20</v>
      </c>
      <c r="T224" s="8">
        <v>20</v>
      </c>
      <c r="U224" s="22">
        <f t="shared" si="3"/>
        <v>-0.66101694915254239</v>
      </c>
    </row>
    <row r="225" spans="1:21" x14ac:dyDescent="0.2">
      <c r="A225" s="1" t="s">
        <v>223</v>
      </c>
      <c r="B225" s="1">
        <v>702</v>
      </c>
      <c r="C225" s="8">
        <v>56</v>
      </c>
      <c r="D225" s="8">
        <v>56</v>
      </c>
      <c r="E225" s="8">
        <v>95</v>
      </c>
      <c r="F225" s="8">
        <v>95</v>
      </c>
      <c r="G225" s="8">
        <v>95</v>
      </c>
      <c r="H225" s="8">
        <v>95</v>
      </c>
      <c r="I225" s="8">
        <v>95</v>
      </c>
      <c r="J225" s="8">
        <v>99</v>
      </c>
      <c r="K225" s="8">
        <v>99</v>
      </c>
      <c r="L225" s="8">
        <v>86</v>
      </c>
      <c r="M225" s="8">
        <v>86</v>
      </c>
      <c r="N225" s="8">
        <v>86</v>
      </c>
      <c r="O225" s="8">
        <v>86</v>
      </c>
      <c r="P225" s="8">
        <v>74</v>
      </c>
      <c r="Q225" s="8">
        <v>74</v>
      </c>
      <c r="R225" s="8">
        <v>74</v>
      </c>
      <c r="S225" s="8">
        <v>74</v>
      </c>
      <c r="T225" s="8">
        <v>93</v>
      </c>
      <c r="U225" s="22">
        <f t="shared" si="3"/>
        <v>0.6607142857142857</v>
      </c>
    </row>
    <row r="226" spans="1:21" x14ac:dyDescent="0.2">
      <c r="A226" s="1" t="s">
        <v>224</v>
      </c>
      <c r="B226" s="1">
        <v>704</v>
      </c>
      <c r="C226" s="8">
        <v>23</v>
      </c>
      <c r="D226" s="8">
        <v>23</v>
      </c>
      <c r="E226" s="8">
        <v>23</v>
      </c>
      <c r="F226" s="8">
        <v>23</v>
      </c>
      <c r="G226" s="8">
        <v>25</v>
      </c>
      <c r="H226" s="8">
        <v>25</v>
      </c>
      <c r="I226" s="8">
        <v>25</v>
      </c>
      <c r="J226" s="8">
        <v>25</v>
      </c>
      <c r="K226" s="8">
        <v>25</v>
      </c>
      <c r="L226" s="8">
        <v>15</v>
      </c>
      <c r="M226" s="8">
        <v>6</v>
      </c>
      <c r="N226" s="8">
        <v>6</v>
      </c>
      <c r="O226" s="8">
        <v>6</v>
      </c>
      <c r="P226" s="8">
        <v>6</v>
      </c>
      <c r="Q226" s="8">
        <v>6</v>
      </c>
      <c r="R226" s="8">
        <v>6</v>
      </c>
      <c r="S226" s="8">
        <v>6</v>
      </c>
      <c r="T226" s="8">
        <v>6</v>
      </c>
      <c r="U226" s="22">
        <f t="shared" si="3"/>
        <v>-0.73913043478260865</v>
      </c>
    </row>
    <row r="227" spans="1:21" x14ac:dyDescent="0.2">
      <c r="A227" s="1" t="s">
        <v>225</v>
      </c>
      <c r="B227" s="1">
        <v>707</v>
      </c>
      <c r="C227" s="8">
        <v>96</v>
      </c>
      <c r="D227" s="8">
        <v>96</v>
      </c>
      <c r="E227" s="8">
        <v>96</v>
      </c>
      <c r="F227" s="8">
        <v>110</v>
      </c>
      <c r="G227" s="8">
        <v>110</v>
      </c>
      <c r="H227" s="8">
        <v>110</v>
      </c>
      <c r="I227" s="8">
        <v>110</v>
      </c>
      <c r="J227" s="8">
        <v>110</v>
      </c>
      <c r="K227" s="8">
        <v>110</v>
      </c>
      <c r="L227" s="8">
        <v>101</v>
      </c>
      <c r="M227" s="8">
        <v>101</v>
      </c>
      <c r="N227" s="8">
        <v>101</v>
      </c>
      <c r="O227" s="8">
        <v>87</v>
      </c>
      <c r="P227" s="8">
        <v>87</v>
      </c>
      <c r="Q227" s="8">
        <v>87</v>
      </c>
      <c r="R227" s="8">
        <v>87</v>
      </c>
      <c r="S227" s="8">
        <v>87</v>
      </c>
      <c r="T227" s="8">
        <v>87</v>
      </c>
      <c r="U227" s="22">
        <f t="shared" si="3"/>
        <v>-9.375E-2</v>
      </c>
    </row>
    <row r="228" spans="1:21" x14ac:dyDescent="0.2">
      <c r="A228" s="1" t="s">
        <v>226</v>
      </c>
      <c r="B228" s="1">
        <v>729</v>
      </c>
      <c r="C228" s="8">
        <v>192</v>
      </c>
      <c r="D228" s="8">
        <v>212</v>
      </c>
      <c r="E228" s="8">
        <v>212</v>
      </c>
      <c r="F228" s="8">
        <v>212</v>
      </c>
      <c r="G228" s="8">
        <v>205</v>
      </c>
      <c r="H228" s="8">
        <v>205</v>
      </c>
      <c r="I228" s="8">
        <v>193</v>
      </c>
      <c r="J228" s="8">
        <v>191</v>
      </c>
      <c r="K228" s="8">
        <v>191</v>
      </c>
      <c r="L228" s="8">
        <v>198</v>
      </c>
      <c r="M228" s="8">
        <v>198</v>
      </c>
      <c r="N228" s="8">
        <v>190</v>
      </c>
      <c r="O228" s="8">
        <v>190</v>
      </c>
      <c r="P228" s="8">
        <v>170</v>
      </c>
      <c r="Q228" s="8">
        <v>176</v>
      </c>
      <c r="R228" s="8">
        <v>176</v>
      </c>
      <c r="S228" s="8">
        <v>192</v>
      </c>
      <c r="T228" s="8">
        <v>252</v>
      </c>
      <c r="U228" s="22">
        <f t="shared" si="3"/>
        <v>0.3125</v>
      </c>
    </row>
    <row r="229" spans="1:21" x14ac:dyDescent="0.2">
      <c r="A229" s="1" t="s">
        <v>227</v>
      </c>
      <c r="B229" s="1">
        <v>732</v>
      </c>
      <c r="C229" s="8">
        <v>50</v>
      </c>
      <c r="D229" s="8">
        <v>50</v>
      </c>
      <c r="E229" s="8">
        <v>50</v>
      </c>
      <c r="F229" s="8">
        <v>50</v>
      </c>
      <c r="G229" s="8">
        <v>50</v>
      </c>
      <c r="H229" s="8">
        <v>50</v>
      </c>
      <c r="I229" s="8">
        <v>50</v>
      </c>
      <c r="J229" s="8">
        <v>41</v>
      </c>
      <c r="K229" s="8">
        <v>41</v>
      </c>
      <c r="L229" s="8">
        <v>41</v>
      </c>
      <c r="M229" s="8">
        <v>68</v>
      </c>
      <c r="N229" s="8">
        <v>68</v>
      </c>
      <c r="O229" s="8">
        <v>68</v>
      </c>
      <c r="P229" s="8">
        <v>68</v>
      </c>
      <c r="Q229" s="8">
        <v>68</v>
      </c>
      <c r="R229" s="8">
        <v>68</v>
      </c>
      <c r="S229" s="8">
        <v>76</v>
      </c>
      <c r="T229" s="8">
        <v>76</v>
      </c>
      <c r="U229" s="22">
        <f t="shared" si="3"/>
        <v>0.52</v>
      </c>
    </row>
    <row r="230" spans="1:21" x14ac:dyDescent="0.2">
      <c r="A230" s="1" t="s">
        <v>228</v>
      </c>
      <c r="B230" s="1">
        <v>734</v>
      </c>
      <c r="C230" s="8">
        <v>608</v>
      </c>
      <c r="D230" s="8">
        <v>608</v>
      </c>
      <c r="E230" s="8">
        <v>635</v>
      </c>
      <c r="F230" s="8">
        <v>647</v>
      </c>
      <c r="G230" s="8">
        <v>645</v>
      </c>
      <c r="H230" s="8">
        <v>645</v>
      </c>
      <c r="I230" s="8">
        <v>643</v>
      </c>
      <c r="J230" s="8">
        <v>643</v>
      </c>
      <c r="K230" s="8">
        <v>667</v>
      </c>
      <c r="L230" s="8">
        <v>589</v>
      </c>
      <c r="M230" s="8">
        <v>572</v>
      </c>
      <c r="N230" s="8">
        <v>585</v>
      </c>
      <c r="O230" s="8">
        <v>615</v>
      </c>
      <c r="P230" s="8">
        <v>602</v>
      </c>
      <c r="Q230" s="8">
        <v>566</v>
      </c>
      <c r="R230" s="8">
        <v>566</v>
      </c>
      <c r="S230" s="8">
        <v>607</v>
      </c>
      <c r="T230" s="8">
        <v>622</v>
      </c>
      <c r="U230" s="22">
        <f t="shared" si="3"/>
        <v>2.3026315789473683E-2</v>
      </c>
    </row>
    <row r="231" spans="1:21" x14ac:dyDescent="0.2">
      <c r="A231" s="1" t="s">
        <v>229</v>
      </c>
      <c r="B231" s="1">
        <v>790</v>
      </c>
      <c r="C231" s="8">
        <v>381</v>
      </c>
      <c r="D231" s="8">
        <v>381</v>
      </c>
      <c r="E231" s="8">
        <v>381</v>
      </c>
      <c r="F231" s="8">
        <v>381</v>
      </c>
      <c r="G231" s="8">
        <v>375</v>
      </c>
      <c r="H231" s="8">
        <v>373</v>
      </c>
      <c r="I231" s="8">
        <v>381</v>
      </c>
      <c r="J231" s="8">
        <v>363</v>
      </c>
      <c r="K231" s="8">
        <v>337</v>
      </c>
      <c r="L231" s="8">
        <v>304</v>
      </c>
      <c r="M231" s="8">
        <v>323</v>
      </c>
      <c r="N231" s="8">
        <v>317</v>
      </c>
      <c r="O231" s="8">
        <v>317</v>
      </c>
      <c r="P231" s="8">
        <v>280</v>
      </c>
      <c r="Q231" s="8">
        <v>280</v>
      </c>
      <c r="R231" s="8">
        <v>280</v>
      </c>
      <c r="S231" s="8">
        <v>314</v>
      </c>
      <c r="T231" s="8">
        <v>295</v>
      </c>
      <c r="U231" s="22">
        <f t="shared" si="3"/>
        <v>-0.22572178477690288</v>
      </c>
    </row>
    <row r="232" spans="1:21" x14ac:dyDescent="0.2">
      <c r="A232" s="1" t="s">
        <v>230</v>
      </c>
      <c r="B232" s="1">
        <v>738</v>
      </c>
      <c r="C232" s="8">
        <v>43</v>
      </c>
      <c r="D232" s="8">
        <v>43</v>
      </c>
      <c r="E232" s="8">
        <v>43</v>
      </c>
      <c r="F232" s="8">
        <v>43</v>
      </c>
      <c r="G232" s="8">
        <v>43</v>
      </c>
      <c r="H232" s="8">
        <v>43</v>
      </c>
      <c r="I232" s="8">
        <v>43</v>
      </c>
      <c r="J232" s="8">
        <v>25</v>
      </c>
      <c r="K232" s="8">
        <v>25</v>
      </c>
      <c r="L232" s="8">
        <v>25</v>
      </c>
      <c r="M232" s="8">
        <v>25</v>
      </c>
      <c r="N232" s="8">
        <v>25</v>
      </c>
      <c r="O232" s="8">
        <v>25</v>
      </c>
      <c r="P232" s="8">
        <v>17</v>
      </c>
      <c r="Q232" s="8">
        <v>17</v>
      </c>
      <c r="R232" s="8">
        <v>17</v>
      </c>
      <c r="S232" s="8">
        <v>17</v>
      </c>
      <c r="T232" s="8">
        <v>17</v>
      </c>
      <c r="U232" s="22">
        <f t="shared" si="3"/>
        <v>-0.60465116279069764</v>
      </c>
    </row>
    <row r="233" spans="1:21" x14ac:dyDescent="0.2">
      <c r="A233" s="1" t="s">
        <v>231</v>
      </c>
      <c r="B233" s="1">
        <v>739</v>
      </c>
      <c r="C233" s="8">
        <v>102</v>
      </c>
      <c r="D233" s="8">
        <v>103</v>
      </c>
      <c r="E233" s="8">
        <v>103</v>
      </c>
      <c r="F233" s="8">
        <v>103</v>
      </c>
      <c r="G233" s="8">
        <v>103</v>
      </c>
      <c r="H233" s="8">
        <v>103</v>
      </c>
      <c r="I233" s="8">
        <v>103</v>
      </c>
      <c r="J233" s="8">
        <v>103</v>
      </c>
      <c r="K233" s="8">
        <v>104</v>
      </c>
      <c r="L233" s="8">
        <v>104</v>
      </c>
      <c r="M233" s="8">
        <v>105</v>
      </c>
      <c r="N233" s="8">
        <v>105</v>
      </c>
      <c r="O233" s="8">
        <v>112</v>
      </c>
      <c r="P233" s="8">
        <v>112</v>
      </c>
      <c r="Q233" s="8">
        <v>112</v>
      </c>
      <c r="R233" s="8">
        <v>112</v>
      </c>
      <c r="S233" s="8">
        <v>112</v>
      </c>
      <c r="T233" s="8">
        <v>112</v>
      </c>
      <c r="U233" s="22">
        <f t="shared" si="3"/>
        <v>9.8039215686274508E-2</v>
      </c>
    </row>
    <row r="234" spans="1:21" x14ac:dyDescent="0.2">
      <c r="A234" s="1" t="s">
        <v>232</v>
      </c>
      <c r="B234" s="1">
        <v>740</v>
      </c>
      <c r="C234" s="8">
        <v>1386</v>
      </c>
      <c r="D234" s="8">
        <v>1412</v>
      </c>
      <c r="E234" s="8">
        <v>1434</v>
      </c>
      <c r="F234" s="8">
        <v>1418</v>
      </c>
      <c r="G234" s="8">
        <v>1413</v>
      </c>
      <c r="H234" s="8">
        <v>1413</v>
      </c>
      <c r="I234" s="8">
        <v>1426</v>
      </c>
      <c r="J234" s="8">
        <v>1408</v>
      </c>
      <c r="K234" s="8">
        <v>1377</v>
      </c>
      <c r="L234" s="8">
        <v>1355</v>
      </c>
      <c r="M234" s="8">
        <v>1339</v>
      </c>
      <c r="N234" s="8">
        <v>1356</v>
      </c>
      <c r="O234" s="8">
        <v>1338</v>
      </c>
      <c r="P234" s="8">
        <v>1329</v>
      </c>
      <c r="Q234" s="8">
        <v>1345</v>
      </c>
      <c r="R234" s="8">
        <v>1347</v>
      </c>
      <c r="S234" s="8">
        <v>1383</v>
      </c>
      <c r="T234" s="8">
        <v>1341</v>
      </c>
      <c r="U234" s="22">
        <f t="shared" si="3"/>
        <v>-3.2467532467532464E-2</v>
      </c>
    </row>
    <row r="235" spans="1:21" x14ac:dyDescent="0.2">
      <c r="A235" s="1" t="s">
        <v>233</v>
      </c>
      <c r="B235" s="1">
        <v>742</v>
      </c>
      <c r="C235" s="8">
        <v>17</v>
      </c>
      <c r="D235" s="8">
        <v>17</v>
      </c>
      <c r="E235" s="8">
        <v>27</v>
      </c>
      <c r="F235" s="8">
        <v>27</v>
      </c>
      <c r="G235" s="8">
        <v>27</v>
      </c>
      <c r="H235" s="8">
        <v>27</v>
      </c>
      <c r="I235" s="8">
        <v>27</v>
      </c>
      <c r="J235" s="8">
        <v>27</v>
      </c>
      <c r="K235" s="8">
        <v>27</v>
      </c>
      <c r="L235" s="8">
        <v>27</v>
      </c>
      <c r="M235" s="8">
        <v>27</v>
      </c>
      <c r="N235" s="8">
        <v>27</v>
      </c>
      <c r="O235" s="8">
        <v>38</v>
      </c>
      <c r="P235" s="8">
        <v>38</v>
      </c>
      <c r="Q235" s="8">
        <v>38</v>
      </c>
      <c r="R235" s="8">
        <v>38</v>
      </c>
      <c r="S235" s="8">
        <v>38</v>
      </c>
      <c r="T235" s="8">
        <v>38</v>
      </c>
      <c r="U235" s="22">
        <f t="shared" si="3"/>
        <v>1.2352941176470589</v>
      </c>
    </row>
    <row r="236" spans="1:21" x14ac:dyDescent="0.2">
      <c r="A236" s="1" t="s">
        <v>234</v>
      </c>
      <c r="B236" s="1">
        <v>743</v>
      </c>
      <c r="C236" s="8">
        <v>773</v>
      </c>
      <c r="D236" s="8">
        <v>794</v>
      </c>
      <c r="E236" s="8">
        <v>850</v>
      </c>
      <c r="F236" s="8">
        <v>905</v>
      </c>
      <c r="G236" s="8">
        <v>963</v>
      </c>
      <c r="H236" s="8">
        <v>984</v>
      </c>
      <c r="I236" s="8">
        <v>1015</v>
      </c>
      <c r="J236" s="8">
        <v>1018</v>
      </c>
      <c r="K236" s="8">
        <v>973</v>
      </c>
      <c r="L236" s="8">
        <v>918</v>
      </c>
      <c r="M236" s="8">
        <v>918</v>
      </c>
      <c r="N236" s="8">
        <v>917</v>
      </c>
      <c r="O236" s="8">
        <v>1004</v>
      </c>
      <c r="P236" s="8">
        <v>1019</v>
      </c>
      <c r="Q236" s="8">
        <v>1069</v>
      </c>
      <c r="R236" s="8">
        <v>1104</v>
      </c>
      <c r="S236" s="8">
        <v>1111</v>
      </c>
      <c r="T236" s="8">
        <v>1188</v>
      </c>
      <c r="U236" s="22">
        <f t="shared" si="3"/>
        <v>0.53686934023285904</v>
      </c>
    </row>
    <row r="237" spans="1:21" x14ac:dyDescent="0.2">
      <c r="A237" s="1" t="s">
        <v>235</v>
      </c>
      <c r="B237" s="1">
        <v>746</v>
      </c>
      <c r="C237" s="8">
        <v>46</v>
      </c>
      <c r="D237" s="8">
        <v>46</v>
      </c>
      <c r="E237" s="8">
        <v>51</v>
      </c>
      <c r="F237" s="8">
        <v>34</v>
      </c>
      <c r="G237" s="8">
        <v>34</v>
      </c>
      <c r="H237" s="8">
        <v>34</v>
      </c>
      <c r="I237" s="8">
        <v>34</v>
      </c>
      <c r="J237" s="8">
        <v>34</v>
      </c>
      <c r="K237" s="8">
        <v>34</v>
      </c>
      <c r="L237" s="8">
        <v>35</v>
      </c>
      <c r="M237" s="8">
        <v>41</v>
      </c>
      <c r="N237" s="8">
        <v>41</v>
      </c>
      <c r="O237" s="8">
        <v>25</v>
      </c>
      <c r="P237" s="8">
        <v>18</v>
      </c>
      <c r="Q237" s="8">
        <v>12</v>
      </c>
      <c r="R237" s="8">
        <v>12</v>
      </c>
      <c r="S237" s="8">
        <v>19</v>
      </c>
      <c r="T237" s="8">
        <v>12</v>
      </c>
      <c r="U237" s="22">
        <f t="shared" si="3"/>
        <v>-0.73913043478260865</v>
      </c>
    </row>
    <row r="238" spans="1:21" x14ac:dyDescent="0.2">
      <c r="A238" s="1" t="s">
        <v>236</v>
      </c>
      <c r="B238" s="1">
        <v>747</v>
      </c>
      <c r="C238" s="8">
        <v>47</v>
      </c>
      <c r="D238" s="8">
        <v>47</v>
      </c>
      <c r="E238" s="8">
        <v>47</v>
      </c>
      <c r="F238" s="8">
        <v>47</v>
      </c>
      <c r="G238" s="8">
        <v>47</v>
      </c>
      <c r="H238" s="8">
        <v>38</v>
      </c>
      <c r="I238" s="8">
        <v>38</v>
      </c>
      <c r="J238" s="8">
        <v>38</v>
      </c>
      <c r="K238" s="8">
        <v>43</v>
      </c>
      <c r="L238" s="8">
        <v>43</v>
      </c>
      <c r="M238" s="8">
        <v>28</v>
      </c>
      <c r="N238" s="8">
        <v>28</v>
      </c>
      <c r="O238" s="8">
        <v>23</v>
      </c>
      <c r="P238" s="8">
        <v>15</v>
      </c>
      <c r="Q238" s="8">
        <v>15</v>
      </c>
      <c r="R238" s="8">
        <v>15</v>
      </c>
      <c r="S238" s="8">
        <v>24</v>
      </c>
      <c r="T238" s="8">
        <v>24</v>
      </c>
      <c r="U238" s="22">
        <f t="shared" si="3"/>
        <v>-0.48936170212765956</v>
      </c>
    </row>
    <row r="239" spans="1:21" x14ac:dyDescent="0.2">
      <c r="A239" s="1" t="s">
        <v>237</v>
      </c>
      <c r="B239" s="1">
        <v>748</v>
      </c>
      <c r="C239" s="8">
        <v>126</v>
      </c>
      <c r="D239" s="8">
        <v>126</v>
      </c>
      <c r="E239" s="8">
        <v>126</v>
      </c>
      <c r="F239" s="8">
        <v>128</v>
      </c>
      <c r="G239" s="8">
        <v>128</v>
      </c>
      <c r="H239" s="8">
        <v>125</v>
      </c>
      <c r="I239" s="8">
        <v>116</v>
      </c>
      <c r="J239" s="8">
        <v>98</v>
      </c>
      <c r="K239" s="8">
        <v>98</v>
      </c>
      <c r="L239" s="8">
        <v>118</v>
      </c>
      <c r="M239" s="8">
        <v>118</v>
      </c>
      <c r="N239" s="8">
        <v>94</v>
      </c>
      <c r="O239" s="8">
        <v>94</v>
      </c>
      <c r="P239" s="8">
        <v>94</v>
      </c>
      <c r="Q239" s="8">
        <v>94</v>
      </c>
      <c r="R239" s="8">
        <v>89</v>
      </c>
      <c r="S239" s="8">
        <v>94</v>
      </c>
      <c r="T239" s="8">
        <v>94</v>
      </c>
      <c r="U239" s="22">
        <f t="shared" si="3"/>
        <v>-0.25396825396825395</v>
      </c>
    </row>
    <row r="240" spans="1:21" x14ac:dyDescent="0.2">
      <c r="A240" s="1" t="s">
        <v>238</v>
      </c>
      <c r="B240" s="1">
        <v>791</v>
      </c>
      <c r="C240" s="8">
        <v>162</v>
      </c>
      <c r="D240" s="8">
        <v>162</v>
      </c>
      <c r="E240" s="8">
        <v>162</v>
      </c>
      <c r="F240" s="8">
        <v>162</v>
      </c>
      <c r="G240" s="8">
        <v>161</v>
      </c>
      <c r="H240" s="8">
        <v>160</v>
      </c>
      <c r="I240" s="8">
        <v>170</v>
      </c>
      <c r="J240" s="8">
        <v>170</v>
      </c>
      <c r="K240" s="8">
        <v>157</v>
      </c>
      <c r="L240" s="8">
        <v>156</v>
      </c>
      <c r="M240" s="8">
        <v>156</v>
      </c>
      <c r="N240" s="8">
        <v>155</v>
      </c>
      <c r="O240" s="8">
        <v>155</v>
      </c>
      <c r="P240" s="8">
        <v>138</v>
      </c>
      <c r="Q240" s="8">
        <v>138</v>
      </c>
      <c r="R240" s="8">
        <v>138</v>
      </c>
      <c r="S240" s="8">
        <v>138</v>
      </c>
      <c r="T240" s="8">
        <v>138</v>
      </c>
      <c r="U240" s="22">
        <f t="shared" si="3"/>
        <v>-0.14814814814814814</v>
      </c>
    </row>
    <row r="241" spans="1:21" x14ac:dyDescent="0.2">
      <c r="A241" s="1" t="s">
        <v>239</v>
      </c>
      <c r="B241" s="1">
        <v>749</v>
      </c>
      <c r="C241" s="8">
        <v>183</v>
      </c>
      <c r="D241" s="8">
        <v>183</v>
      </c>
      <c r="E241" s="8">
        <v>183</v>
      </c>
      <c r="F241" s="8">
        <v>183</v>
      </c>
      <c r="G241" s="8">
        <v>183</v>
      </c>
      <c r="H241" s="8">
        <v>183</v>
      </c>
      <c r="I241" s="8">
        <v>183</v>
      </c>
      <c r="J241" s="8">
        <v>183</v>
      </c>
      <c r="K241" s="8">
        <v>137</v>
      </c>
      <c r="L241" s="8">
        <v>137</v>
      </c>
      <c r="M241" s="8">
        <v>137</v>
      </c>
      <c r="N241" s="8">
        <v>137</v>
      </c>
      <c r="O241" s="8">
        <v>137</v>
      </c>
      <c r="P241" s="8">
        <v>150</v>
      </c>
      <c r="Q241" s="8">
        <v>151</v>
      </c>
      <c r="R241" s="8">
        <v>152</v>
      </c>
      <c r="S241" s="8">
        <v>226</v>
      </c>
      <c r="T241" s="8">
        <v>226</v>
      </c>
      <c r="U241" s="22">
        <f t="shared" si="3"/>
        <v>0.23497267759562843</v>
      </c>
    </row>
    <row r="242" spans="1:21" x14ac:dyDescent="0.2">
      <c r="A242" s="1" t="s">
        <v>240</v>
      </c>
      <c r="B242" s="1">
        <v>751</v>
      </c>
      <c r="C242" s="8">
        <v>27</v>
      </c>
      <c r="D242" s="8">
        <v>30</v>
      </c>
      <c r="E242" s="8">
        <v>30</v>
      </c>
      <c r="F242" s="8">
        <v>30</v>
      </c>
      <c r="G242" s="8">
        <v>30</v>
      </c>
      <c r="H242" s="8">
        <v>30</v>
      </c>
      <c r="I242" s="8">
        <v>30</v>
      </c>
      <c r="J242" s="8">
        <v>30</v>
      </c>
      <c r="K242" s="8">
        <v>53</v>
      </c>
      <c r="L242" s="8">
        <v>53</v>
      </c>
      <c r="M242" s="8">
        <v>53</v>
      </c>
      <c r="N242" s="8">
        <v>53</v>
      </c>
      <c r="O242" s="8">
        <v>39</v>
      </c>
      <c r="P242" s="8">
        <v>39</v>
      </c>
      <c r="Q242" s="8">
        <v>39</v>
      </c>
      <c r="R242" s="8">
        <v>39</v>
      </c>
      <c r="S242" s="8">
        <v>39</v>
      </c>
      <c r="T242" s="8">
        <v>39</v>
      </c>
      <c r="U242" s="22">
        <f t="shared" si="3"/>
        <v>0.44444444444444442</v>
      </c>
    </row>
    <row r="243" spans="1:21" x14ac:dyDescent="0.2">
      <c r="A243" s="1" t="s">
        <v>241</v>
      </c>
      <c r="B243" s="1">
        <v>753</v>
      </c>
      <c r="C243" s="8">
        <v>60</v>
      </c>
      <c r="D243" s="8">
        <v>60</v>
      </c>
      <c r="E243" s="8">
        <v>60</v>
      </c>
      <c r="F243" s="8">
        <v>60</v>
      </c>
      <c r="G243" s="8">
        <v>60</v>
      </c>
      <c r="H243" s="8">
        <v>60</v>
      </c>
      <c r="I243" s="8">
        <v>60</v>
      </c>
      <c r="J243" s="8">
        <v>60</v>
      </c>
      <c r="K243" s="8">
        <v>76</v>
      </c>
      <c r="L243" s="8">
        <v>76</v>
      </c>
      <c r="M243" s="8">
        <v>76</v>
      </c>
      <c r="N243" s="8">
        <v>133</v>
      </c>
      <c r="O243" s="8">
        <v>157</v>
      </c>
      <c r="P243" s="8">
        <v>157</v>
      </c>
      <c r="Q243" s="8">
        <v>157</v>
      </c>
      <c r="R243" s="8">
        <v>157</v>
      </c>
      <c r="S243" s="8">
        <v>157</v>
      </c>
      <c r="T243" s="8">
        <v>157</v>
      </c>
      <c r="U243" s="22">
        <f t="shared" si="3"/>
        <v>1.6166666666666667</v>
      </c>
    </row>
    <row r="244" spans="1:21" x14ac:dyDescent="0.2">
      <c r="A244" s="1" t="s">
        <v>242</v>
      </c>
      <c r="B244" s="1">
        <v>755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22"/>
    </row>
    <row r="245" spans="1:21" x14ac:dyDescent="0.2">
      <c r="A245" s="1" t="s">
        <v>243</v>
      </c>
      <c r="B245" s="1">
        <v>758</v>
      </c>
      <c r="C245" s="8">
        <v>124</v>
      </c>
      <c r="D245" s="8">
        <v>124</v>
      </c>
      <c r="E245" s="8">
        <v>124</v>
      </c>
      <c r="F245" s="8">
        <v>146</v>
      </c>
      <c r="G245" s="8">
        <v>114</v>
      </c>
      <c r="H245" s="8">
        <v>114</v>
      </c>
      <c r="I245" s="8">
        <v>114</v>
      </c>
      <c r="J245" s="8">
        <v>114</v>
      </c>
      <c r="K245" s="8">
        <v>114</v>
      </c>
      <c r="L245" s="8">
        <v>131</v>
      </c>
      <c r="M245" s="8">
        <v>131</v>
      </c>
      <c r="N245" s="8">
        <v>131</v>
      </c>
      <c r="O245" s="8">
        <v>131</v>
      </c>
      <c r="P245" s="8">
        <v>131</v>
      </c>
      <c r="Q245" s="8">
        <v>183</v>
      </c>
      <c r="R245" s="8">
        <v>183</v>
      </c>
      <c r="S245" s="8">
        <v>174</v>
      </c>
      <c r="T245" s="8">
        <v>224</v>
      </c>
      <c r="U245" s="22">
        <f t="shared" si="3"/>
        <v>0.80645161290322576</v>
      </c>
    </row>
    <row r="246" spans="1:21" x14ac:dyDescent="0.2">
      <c r="A246" s="1" t="s">
        <v>244</v>
      </c>
      <c r="B246" s="1">
        <v>759</v>
      </c>
      <c r="C246" s="8">
        <v>39</v>
      </c>
      <c r="D246" s="8">
        <v>39</v>
      </c>
      <c r="E246" s="8">
        <v>39</v>
      </c>
      <c r="F246" s="8">
        <v>39</v>
      </c>
      <c r="G246" s="8">
        <v>39</v>
      </c>
      <c r="H246" s="8">
        <v>39</v>
      </c>
      <c r="I246" s="8">
        <v>39</v>
      </c>
      <c r="J246" s="8">
        <v>39</v>
      </c>
      <c r="K246" s="8">
        <v>39</v>
      </c>
      <c r="L246" s="8">
        <v>22</v>
      </c>
      <c r="M246" s="8">
        <v>22</v>
      </c>
      <c r="N246" s="8">
        <v>22</v>
      </c>
      <c r="O246" s="8">
        <v>22</v>
      </c>
      <c r="P246" s="8">
        <v>35</v>
      </c>
      <c r="Q246" s="8">
        <v>35</v>
      </c>
      <c r="R246" s="8">
        <v>35</v>
      </c>
      <c r="S246" s="8">
        <v>35</v>
      </c>
      <c r="T246" s="8">
        <v>35</v>
      </c>
      <c r="U246" s="22">
        <f t="shared" si="3"/>
        <v>-0.10256410256410256</v>
      </c>
    </row>
    <row r="247" spans="1:21" x14ac:dyDescent="0.2">
      <c r="A247" s="1" t="s">
        <v>245</v>
      </c>
      <c r="B247" s="1">
        <v>761</v>
      </c>
      <c r="C247" s="8">
        <v>97</v>
      </c>
      <c r="D247" s="8">
        <v>97</v>
      </c>
      <c r="E247" s="8">
        <v>97</v>
      </c>
      <c r="F247" s="8">
        <v>97</v>
      </c>
      <c r="G247" s="8">
        <v>97</v>
      </c>
      <c r="H247" s="8">
        <v>97</v>
      </c>
      <c r="I247" s="8">
        <v>97</v>
      </c>
      <c r="J247" s="8">
        <v>97</v>
      </c>
      <c r="K247" s="8">
        <v>97</v>
      </c>
      <c r="L247" s="8">
        <v>97</v>
      </c>
      <c r="M247" s="8">
        <v>97</v>
      </c>
      <c r="N247" s="8">
        <v>97</v>
      </c>
      <c r="O247" s="8">
        <v>97</v>
      </c>
      <c r="P247" s="8">
        <v>97</v>
      </c>
      <c r="Q247" s="8">
        <v>98</v>
      </c>
      <c r="R247" s="8">
        <v>98</v>
      </c>
      <c r="S247" s="8">
        <v>125</v>
      </c>
      <c r="T247" s="8">
        <v>125</v>
      </c>
      <c r="U247" s="22">
        <f t="shared" si="3"/>
        <v>0.28865979381443296</v>
      </c>
    </row>
    <row r="248" spans="1:21" x14ac:dyDescent="0.2">
      <c r="A248" s="1" t="s">
        <v>246</v>
      </c>
      <c r="B248" s="1">
        <v>762</v>
      </c>
      <c r="C248" s="8">
        <v>104</v>
      </c>
      <c r="D248" s="8">
        <v>101</v>
      </c>
      <c r="E248" s="8">
        <v>101</v>
      </c>
      <c r="F248" s="8">
        <v>101</v>
      </c>
      <c r="G248" s="8">
        <v>101</v>
      </c>
      <c r="H248" s="8">
        <v>106</v>
      </c>
      <c r="I248" s="8">
        <v>106</v>
      </c>
      <c r="J248" s="8">
        <v>90</v>
      </c>
      <c r="K248" s="8">
        <v>90</v>
      </c>
      <c r="L248" s="8">
        <v>94</v>
      </c>
      <c r="M248" s="8">
        <v>94</v>
      </c>
      <c r="N248" s="8">
        <v>82</v>
      </c>
      <c r="O248" s="8">
        <v>99</v>
      </c>
      <c r="P248" s="8">
        <v>99</v>
      </c>
      <c r="Q248" s="8">
        <v>99</v>
      </c>
      <c r="R248" s="8">
        <v>99</v>
      </c>
      <c r="S248" s="8">
        <v>99</v>
      </c>
      <c r="T248" s="8">
        <v>99</v>
      </c>
      <c r="U248" s="22">
        <f t="shared" si="3"/>
        <v>-4.807692307692308E-2</v>
      </c>
    </row>
    <row r="249" spans="1:21" x14ac:dyDescent="0.2">
      <c r="A249" s="1" t="s">
        <v>247</v>
      </c>
      <c r="B249" s="1">
        <v>765</v>
      </c>
      <c r="C249" s="8">
        <v>128</v>
      </c>
      <c r="D249" s="8">
        <v>128</v>
      </c>
      <c r="E249" s="8">
        <v>128</v>
      </c>
      <c r="F249" s="8">
        <v>138</v>
      </c>
      <c r="G249" s="8">
        <v>154</v>
      </c>
      <c r="H249" s="8">
        <v>154</v>
      </c>
      <c r="I249" s="8">
        <v>154</v>
      </c>
      <c r="J249" s="8">
        <v>154</v>
      </c>
      <c r="K249" s="8">
        <v>154</v>
      </c>
      <c r="L249" s="8">
        <v>154</v>
      </c>
      <c r="M249" s="8">
        <v>154</v>
      </c>
      <c r="N249" s="8">
        <v>154</v>
      </c>
      <c r="O249" s="8">
        <v>154</v>
      </c>
      <c r="P249" s="8">
        <v>154</v>
      </c>
      <c r="Q249" s="8">
        <v>154</v>
      </c>
      <c r="R249" s="8">
        <v>154</v>
      </c>
      <c r="S249" s="8">
        <v>154</v>
      </c>
      <c r="T249" s="8">
        <v>154</v>
      </c>
      <c r="U249" s="22">
        <f t="shared" si="3"/>
        <v>0.203125</v>
      </c>
    </row>
    <row r="250" spans="1:21" x14ac:dyDescent="0.2">
      <c r="A250" s="1" t="s">
        <v>248</v>
      </c>
      <c r="B250" s="1">
        <v>768</v>
      </c>
      <c r="C250" s="8">
        <v>80</v>
      </c>
      <c r="D250" s="8">
        <v>80</v>
      </c>
      <c r="E250" s="8">
        <v>80</v>
      </c>
      <c r="F250" s="8">
        <v>80</v>
      </c>
      <c r="G250" s="8">
        <v>80</v>
      </c>
      <c r="H250" s="8">
        <v>80</v>
      </c>
      <c r="I250" s="8">
        <v>80</v>
      </c>
      <c r="J250" s="8">
        <v>80</v>
      </c>
      <c r="K250" s="8">
        <v>70</v>
      </c>
      <c r="L250" s="8">
        <v>70</v>
      </c>
      <c r="M250" s="8">
        <v>70</v>
      </c>
      <c r="N250" s="8">
        <v>60</v>
      </c>
      <c r="O250" s="8">
        <v>60</v>
      </c>
      <c r="P250" s="8">
        <v>60</v>
      </c>
      <c r="Q250" s="8">
        <v>50</v>
      </c>
      <c r="R250" s="8">
        <v>50</v>
      </c>
      <c r="S250" s="8">
        <v>50</v>
      </c>
      <c r="T250" s="8">
        <v>50</v>
      </c>
      <c r="U250" s="22">
        <f t="shared" ref="U250:U301" si="4">(T250-C250)/C250</f>
        <v>-0.375</v>
      </c>
    </row>
    <row r="251" spans="1:21" x14ac:dyDescent="0.2">
      <c r="A251" s="1" t="s">
        <v>249</v>
      </c>
      <c r="B251" s="1">
        <v>777</v>
      </c>
      <c r="C251" s="8">
        <v>199</v>
      </c>
      <c r="D251" s="8">
        <v>199</v>
      </c>
      <c r="E251" s="8">
        <v>202</v>
      </c>
      <c r="F251" s="8">
        <v>207</v>
      </c>
      <c r="G251" s="8">
        <v>207</v>
      </c>
      <c r="H251" s="8">
        <v>207</v>
      </c>
      <c r="I251" s="8">
        <v>207</v>
      </c>
      <c r="J251" s="8">
        <v>207</v>
      </c>
      <c r="K251" s="8">
        <v>207</v>
      </c>
      <c r="L251" s="8">
        <v>207</v>
      </c>
      <c r="M251" s="8">
        <v>207</v>
      </c>
      <c r="N251" s="8">
        <v>207</v>
      </c>
      <c r="O251" s="8">
        <v>207</v>
      </c>
      <c r="P251" s="8">
        <v>223</v>
      </c>
      <c r="Q251" s="8">
        <v>211</v>
      </c>
      <c r="R251" s="8">
        <v>212</v>
      </c>
      <c r="S251" s="8">
        <v>224</v>
      </c>
      <c r="T251" s="8">
        <v>224</v>
      </c>
      <c r="U251" s="22">
        <f t="shared" si="4"/>
        <v>0.12562814070351758</v>
      </c>
    </row>
    <row r="252" spans="1:21" x14ac:dyDescent="0.2">
      <c r="A252" s="1" t="s">
        <v>250</v>
      </c>
      <c r="B252" s="1">
        <v>778</v>
      </c>
      <c r="C252" s="8">
        <v>119</v>
      </c>
      <c r="D252" s="8">
        <v>131</v>
      </c>
      <c r="E252" s="8">
        <v>131</v>
      </c>
      <c r="F252" s="8">
        <v>131</v>
      </c>
      <c r="G252" s="8">
        <v>131</v>
      </c>
      <c r="H252" s="8">
        <v>131</v>
      </c>
      <c r="I252" s="8">
        <v>134</v>
      </c>
      <c r="J252" s="8">
        <v>132</v>
      </c>
      <c r="K252" s="8">
        <v>131</v>
      </c>
      <c r="L252" s="8">
        <v>131</v>
      </c>
      <c r="M252" s="8">
        <v>120</v>
      </c>
      <c r="N252" s="8">
        <v>120</v>
      </c>
      <c r="O252" s="8">
        <v>134</v>
      </c>
      <c r="P252" s="8">
        <v>165</v>
      </c>
      <c r="Q252" s="8">
        <v>165</v>
      </c>
      <c r="R252" s="8">
        <v>165</v>
      </c>
      <c r="S252" s="8">
        <v>165</v>
      </c>
      <c r="T252" s="8">
        <v>165</v>
      </c>
      <c r="U252" s="22">
        <f t="shared" si="4"/>
        <v>0.38655462184873951</v>
      </c>
    </row>
    <row r="253" spans="1:21" x14ac:dyDescent="0.2">
      <c r="A253" s="1" t="s">
        <v>251</v>
      </c>
      <c r="B253" s="1">
        <v>781</v>
      </c>
      <c r="C253" s="8">
        <v>66</v>
      </c>
      <c r="D253" s="8">
        <v>66</v>
      </c>
      <c r="E253" s="8">
        <v>66</v>
      </c>
      <c r="F253" s="8">
        <v>66</v>
      </c>
      <c r="G253" s="8">
        <v>66</v>
      </c>
      <c r="H253" s="8">
        <v>66</v>
      </c>
      <c r="I253" s="8">
        <v>66</v>
      </c>
      <c r="J253" s="8">
        <v>66</v>
      </c>
      <c r="K253" s="8">
        <v>66</v>
      </c>
      <c r="L253" s="8">
        <v>66</v>
      </c>
      <c r="M253" s="8">
        <v>66</v>
      </c>
      <c r="N253" s="8">
        <v>66</v>
      </c>
      <c r="O253" s="8">
        <v>38</v>
      </c>
      <c r="P253" s="8">
        <v>38</v>
      </c>
      <c r="Q253" s="8">
        <v>38</v>
      </c>
      <c r="R253" s="8">
        <v>38</v>
      </c>
      <c r="S253" s="8">
        <v>38</v>
      </c>
      <c r="T253" s="8">
        <v>38</v>
      </c>
      <c r="U253" s="22">
        <f t="shared" si="4"/>
        <v>-0.42424242424242425</v>
      </c>
    </row>
    <row r="254" spans="1:21" x14ac:dyDescent="0.2">
      <c r="A254" s="1" t="s">
        <v>252</v>
      </c>
      <c r="B254" s="1">
        <v>783</v>
      </c>
      <c r="C254" s="8">
        <v>59</v>
      </c>
      <c r="D254" s="8">
        <v>62</v>
      </c>
      <c r="E254" s="8">
        <v>62</v>
      </c>
      <c r="F254" s="8">
        <v>62</v>
      </c>
      <c r="G254" s="8">
        <v>71</v>
      </c>
      <c r="H254" s="8">
        <v>71</v>
      </c>
      <c r="I254" s="8">
        <v>71</v>
      </c>
      <c r="J254" s="8">
        <v>64</v>
      </c>
      <c r="K254" s="8">
        <v>64</v>
      </c>
      <c r="L254" s="8">
        <v>64</v>
      </c>
      <c r="M254" s="8">
        <v>64</v>
      </c>
      <c r="N254" s="8">
        <v>64</v>
      </c>
      <c r="O254" s="8">
        <v>59</v>
      </c>
      <c r="P254" s="8">
        <v>59</v>
      </c>
      <c r="Q254" s="8">
        <v>59</v>
      </c>
      <c r="R254" s="8">
        <v>59</v>
      </c>
      <c r="S254" s="8">
        <v>59</v>
      </c>
      <c r="T254" s="8">
        <v>53</v>
      </c>
      <c r="U254" s="22">
        <f t="shared" si="4"/>
        <v>-0.10169491525423729</v>
      </c>
    </row>
    <row r="255" spans="1:21" x14ac:dyDescent="0.2">
      <c r="A255" s="1" t="s">
        <v>253</v>
      </c>
      <c r="B255" s="1">
        <v>831</v>
      </c>
      <c r="C255" s="8">
        <v>29</v>
      </c>
      <c r="D255" s="8">
        <v>45</v>
      </c>
      <c r="E255" s="8">
        <v>45</v>
      </c>
      <c r="F255" s="8">
        <v>45</v>
      </c>
      <c r="G255" s="8">
        <v>45</v>
      </c>
      <c r="H255" s="8">
        <v>45</v>
      </c>
      <c r="I255" s="8">
        <v>45</v>
      </c>
      <c r="J255" s="8">
        <v>45</v>
      </c>
      <c r="K255" s="8">
        <v>45</v>
      </c>
      <c r="L255" s="8">
        <v>40</v>
      </c>
      <c r="M255" s="8">
        <v>40</v>
      </c>
      <c r="N255" s="8">
        <v>40</v>
      </c>
      <c r="O255" s="8">
        <v>40</v>
      </c>
      <c r="P255" s="8">
        <v>40</v>
      </c>
      <c r="Q255" s="8">
        <v>40</v>
      </c>
      <c r="R255" s="8">
        <v>40</v>
      </c>
      <c r="S255" s="8">
        <v>40</v>
      </c>
      <c r="T255" s="8">
        <v>40</v>
      </c>
      <c r="U255" s="22">
        <f t="shared" si="4"/>
        <v>0.37931034482758619</v>
      </c>
    </row>
    <row r="256" spans="1:21" x14ac:dyDescent="0.2">
      <c r="A256" s="1" t="s">
        <v>254</v>
      </c>
      <c r="B256" s="1">
        <v>832</v>
      </c>
      <c r="C256" s="8">
        <v>58</v>
      </c>
      <c r="D256" s="8">
        <v>54</v>
      </c>
      <c r="E256" s="8">
        <v>54</v>
      </c>
      <c r="F256" s="8">
        <v>54</v>
      </c>
      <c r="G256" s="8">
        <v>54</v>
      </c>
      <c r="H256" s="8">
        <v>54</v>
      </c>
      <c r="I256" s="8">
        <v>54</v>
      </c>
      <c r="J256" s="8">
        <v>54</v>
      </c>
      <c r="K256" s="8">
        <v>53</v>
      </c>
      <c r="L256" s="8">
        <v>53</v>
      </c>
      <c r="M256" s="8">
        <v>53</v>
      </c>
      <c r="N256" s="8">
        <v>82</v>
      </c>
      <c r="O256" s="8">
        <v>82</v>
      </c>
      <c r="P256" s="8">
        <v>82</v>
      </c>
      <c r="Q256" s="8">
        <v>82</v>
      </c>
      <c r="R256" s="8">
        <v>82</v>
      </c>
      <c r="S256" s="8">
        <v>82</v>
      </c>
      <c r="T256" s="8">
        <v>82</v>
      </c>
      <c r="U256" s="22">
        <f t="shared" si="4"/>
        <v>0.41379310344827586</v>
      </c>
    </row>
    <row r="257" spans="1:21" x14ac:dyDescent="0.2">
      <c r="A257" s="1" t="s">
        <v>255</v>
      </c>
      <c r="B257" s="1">
        <v>833</v>
      </c>
      <c r="C257" s="8">
        <v>44</v>
      </c>
      <c r="D257" s="8">
        <v>50</v>
      </c>
      <c r="E257" s="8">
        <v>50</v>
      </c>
      <c r="F257" s="8">
        <v>50</v>
      </c>
      <c r="G257" s="8">
        <v>50</v>
      </c>
      <c r="H257" s="8">
        <v>50</v>
      </c>
      <c r="I257" s="8">
        <v>50</v>
      </c>
      <c r="J257" s="8">
        <v>50</v>
      </c>
      <c r="K257" s="8">
        <v>50</v>
      </c>
      <c r="L257" s="8">
        <v>50</v>
      </c>
      <c r="M257" s="8">
        <v>50</v>
      </c>
      <c r="N257" s="8">
        <v>50</v>
      </c>
      <c r="O257" s="8">
        <v>50</v>
      </c>
      <c r="P257" s="8">
        <v>50</v>
      </c>
      <c r="Q257" s="8">
        <v>51</v>
      </c>
      <c r="R257" s="8">
        <v>59</v>
      </c>
      <c r="S257" s="8">
        <v>59</v>
      </c>
      <c r="T257" s="8">
        <v>59</v>
      </c>
      <c r="U257" s="22">
        <f t="shared" si="4"/>
        <v>0.34090909090909088</v>
      </c>
    </row>
    <row r="258" spans="1:21" x14ac:dyDescent="0.2">
      <c r="A258" s="1" t="s">
        <v>256</v>
      </c>
      <c r="B258" s="1">
        <v>834</v>
      </c>
      <c r="C258" s="8">
        <v>45</v>
      </c>
      <c r="D258" s="8">
        <v>45</v>
      </c>
      <c r="E258" s="8">
        <v>62</v>
      </c>
      <c r="F258" s="8">
        <v>62</v>
      </c>
      <c r="G258" s="8">
        <v>62</v>
      </c>
      <c r="H258" s="8">
        <v>62</v>
      </c>
      <c r="I258" s="8">
        <v>62</v>
      </c>
      <c r="J258" s="8">
        <v>70</v>
      </c>
      <c r="K258" s="8">
        <v>70</v>
      </c>
      <c r="L258" s="8">
        <v>70</v>
      </c>
      <c r="M258" s="8">
        <v>70</v>
      </c>
      <c r="N258" s="8">
        <v>70</v>
      </c>
      <c r="O258" s="8">
        <v>70</v>
      </c>
      <c r="P258" s="8">
        <v>70</v>
      </c>
      <c r="Q258" s="8">
        <v>70</v>
      </c>
      <c r="R258" s="8">
        <v>70</v>
      </c>
      <c r="S258" s="8">
        <v>70</v>
      </c>
      <c r="T258" s="8">
        <v>70</v>
      </c>
      <c r="U258" s="22">
        <f t="shared" si="4"/>
        <v>0.55555555555555558</v>
      </c>
    </row>
    <row r="259" spans="1:21" x14ac:dyDescent="0.2">
      <c r="A259" s="1" t="s">
        <v>257</v>
      </c>
      <c r="B259" s="1">
        <v>837</v>
      </c>
      <c r="C259" s="8">
        <v>3858</v>
      </c>
      <c r="D259" s="8">
        <v>4082</v>
      </c>
      <c r="E259" s="8">
        <v>4618</v>
      </c>
      <c r="F259" s="8">
        <v>5287</v>
      </c>
      <c r="G259" s="8">
        <v>5547</v>
      </c>
      <c r="H259" s="8">
        <v>5821</v>
      </c>
      <c r="I259" s="8">
        <v>5964</v>
      </c>
      <c r="J259" s="8">
        <v>6026</v>
      </c>
      <c r="K259" s="8">
        <v>6098</v>
      </c>
      <c r="L259" s="8">
        <v>6333</v>
      </c>
      <c r="M259" s="8">
        <v>6244</v>
      </c>
      <c r="N259" s="8">
        <v>6630</v>
      </c>
      <c r="O259" s="8">
        <v>6879</v>
      </c>
      <c r="P259" s="8">
        <v>7003</v>
      </c>
      <c r="Q259" s="8">
        <v>7059</v>
      </c>
      <c r="R259" s="8">
        <v>7299</v>
      </c>
      <c r="S259" s="8">
        <v>7309</v>
      </c>
      <c r="T259" s="8">
        <v>7289</v>
      </c>
      <c r="U259" s="22">
        <f t="shared" si="4"/>
        <v>0.88932089165370654</v>
      </c>
    </row>
    <row r="260" spans="1:21" x14ac:dyDescent="0.2">
      <c r="A260" s="1" t="s">
        <v>258</v>
      </c>
      <c r="B260" s="1">
        <v>844</v>
      </c>
      <c r="C260" s="8">
        <v>53</v>
      </c>
      <c r="D260" s="8">
        <v>53</v>
      </c>
      <c r="E260" s="8">
        <v>58</v>
      </c>
      <c r="F260" s="8">
        <v>58</v>
      </c>
      <c r="G260" s="8">
        <v>64</v>
      </c>
      <c r="H260" s="8">
        <v>64</v>
      </c>
      <c r="I260" s="8">
        <v>64</v>
      </c>
      <c r="J260" s="8">
        <v>64</v>
      </c>
      <c r="K260" s="8">
        <v>64</v>
      </c>
      <c r="L260" s="8">
        <v>52</v>
      </c>
      <c r="M260" s="8">
        <v>52</v>
      </c>
      <c r="N260" s="8">
        <v>52</v>
      </c>
      <c r="O260" s="8">
        <v>52</v>
      </c>
      <c r="P260" s="8">
        <v>52</v>
      </c>
      <c r="Q260" s="8">
        <v>67</v>
      </c>
      <c r="R260" s="8">
        <v>67</v>
      </c>
      <c r="S260" s="8">
        <v>67</v>
      </c>
      <c r="T260" s="8">
        <v>74</v>
      </c>
      <c r="U260" s="22">
        <f t="shared" si="4"/>
        <v>0.39622641509433965</v>
      </c>
    </row>
    <row r="261" spans="1:21" x14ac:dyDescent="0.2">
      <c r="A261" s="1" t="s">
        <v>259</v>
      </c>
      <c r="B261" s="1">
        <v>845</v>
      </c>
      <c r="C261" s="8">
        <v>32</v>
      </c>
      <c r="D261" s="8">
        <v>32</v>
      </c>
      <c r="E261" s="8">
        <v>32</v>
      </c>
      <c r="F261" s="8">
        <v>33</v>
      </c>
      <c r="G261" s="8">
        <v>11</v>
      </c>
      <c r="H261" s="8">
        <v>11</v>
      </c>
      <c r="I261" s="8">
        <v>11</v>
      </c>
      <c r="J261" s="8">
        <v>11</v>
      </c>
      <c r="K261" s="8">
        <v>11</v>
      </c>
      <c r="L261" s="8">
        <v>11</v>
      </c>
      <c r="M261" s="8">
        <v>31</v>
      </c>
      <c r="N261" s="8">
        <v>31</v>
      </c>
      <c r="O261" s="8">
        <v>31</v>
      </c>
      <c r="P261" s="8">
        <v>31</v>
      </c>
      <c r="Q261" s="8">
        <v>31</v>
      </c>
      <c r="R261" s="8">
        <v>31</v>
      </c>
      <c r="S261" s="8">
        <v>31</v>
      </c>
      <c r="T261" s="8">
        <v>41</v>
      </c>
      <c r="U261" s="22">
        <f t="shared" si="4"/>
        <v>0.28125</v>
      </c>
    </row>
    <row r="262" spans="1:21" x14ac:dyDescent="0.2">
      <c r="A262" s="1" t="s">
        <v>260</v>
      </c>
      <c r="B262" s="1">
        <v>846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24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45</v>
      </c>
      <c r="U262" s="22"/>
    </row>
    <row r="263" spans="1:21" x14ac:dyDescent="0.2">
      <c r="A263" s="1" t="s">
        <v>261</v>
      </c>
      <c r="B263" s="1">
        <v>848</v>
      </c>
      <c r="C263" s="8">
        <v>101</v>
      </c>
      <c r="D263" s="8">
        <v>101</v>
      </c>
      <c r="E263" s="8">
        <v>101</v>
      </c>
      <c r="F263" s="8">
        <v>101</v>
      </c>
      <c r="G263" s="8">
        <v>101</v>
      </c>
      <c r="H263" s="8">
        <v>101</v>
      </c>
      <c r="I263" s="8">
        <v>101</v>
      </c>
      <c r="J263" s="8">
        <v>101</v>
      </c>
      <c r="K263" s="8">
        <v>91</v>
      </c>
      <c r="L263" s="8">
        <v>96</v>
      </c>
      <c r="M263" s="8">
        <v>96</v>
      </c>
      <c r="N263" s="8">
        <v>96</v>
      </c>
      <c r="O263" s="8">
        <v>91</v>
      </c>
      <c r="P263" s="8">
        <v>109</v>
      </c>
      <c r="Q263" s="8">
        <v>70</v>
      </c>
      <c r="R263" s="8">
        <v>70</v>
      </c>
      <c r="S263" s="8">
        <v>70</v>
      </c>
      <c r="T263" s="8">
        <v>70</v>
      </c>
      <c r="U263" s="22">
        <f t="shared" si="4"/>
        <v>-0.30693069306930693</v>
      </c>
    </row>
    <row r="264" spans="1:21" x14ac:dyDescent="0.2">
      <c r="A264" s="1" t="s">
        <v>262</v>
      </c>
      <c r="B264" s="1">
        <v>849</v>
      </c>
      <c r="C264" s="8">
        <v>42</v>
      </c>
      <c r="D264" s="8">
        <v>42</v>
      </c>
      <c r="E264" s="8">
        <v>42</v>
      </c>
      <c r="F264" s="8">
        <v>22</v>
      </c>
      <c r="G264" s="8">
        <v>22</v>
      </c>
      <c r="H264" s="8">
        <v>22</v>
      </c>
      <c r="I264" s="8">
        <v>22</v>
      </c>
      <c r="J264" s="8">
        <v>22</v>
      </c>
      <c r="K264" s="8">
        <v>22</v>
      </c>
      <c r="L264" s="8">
        <v>22</v>
      </c>
      <c r="M264" s="8">
        <v>22</v>
      </c>
      <c r="N264" s="8">
        <v>76</v>
      </c>
      <c r="O264" s="8">
        <v>68</v>
      </c>
      <c r="P264" s="8">
        <v>76</v>
      </c>
      <c r="Q264" s="8">
        <v>76</v>
      </c>
      <c r="R264" s="8">
        <v>76</v>
      </c>
      <c r="S264" s="8">
        <v>76</v>
      </c>
      <c r="T264" s="8">
        <v>76</v>
      </c>
      <c r="U264" s="22">
        <f t="shared" si="4"/>
        <v>0.80952380952380953</v>
      </c>
    </row>
    <row r="265" spans="1:21" x14ac:dyDescent="0.2">
      <c r="A265" s="1" t="s">
        <v>263</v>
      </c>
      <c r="B265" s="1">
        <v>850</v>
      </c>
      <c r="C265" s="8">
        <v>35</v>
      </c>
      <c r="D265" s="8">
        <v>35</v>
      </c>
      <c r="E265" s="8">
        <v>35</v>
      </c>
      <c r="F265" s="8">
        <v>35</v>
      </c>
      <c r="G265" s="8">
        <v>35</v>
      </c>
      <c r="H265" s="8">
        <v>35</v>
      </c>
      <c r="I265" s="8">
        <v>35</v>
      </c>
      <c r="J265" s="8">
        <v>35</v>
      </c>
      <c r="K265" s="8">
        <v>35</v>
      </c>
      <c r="L265" s="8">
        <v>14</v>
      </c>
      <c r="M265" s="8">
        <v>14</v>
      </c>
      <c r="N265" s="8">
        <v>14</v>
      </c>
      <c r="O265" s="8">
        <v>14</v>
      </c>
      <c r="P265" s="8">
        <v>14</v>
      </c>
      <c r="Q265" s="8">
        <v>14</v>
      </c>
      <c r="R265" s="8">
        <v>14</v>
      </c>
      <c r="S265" s="8">
        <v>14</v>
      </c>
      <c r="T265" s="8">
        <v>14</v>
      </c>
      <c r="U265" s="22">
        <f t="shared" si="4"/>
        <v>-0.6</v>
      </c>
    </row>
    <row r="266" spans="1:21" x14ac:dyDescent="0.2">
      <c r="A266" s="1" t="s">
        <v>264</v>
      </c>
      <c r="B266" s="1">
        <v>851</v>
      </c>
      <c r="C266" s="8">
        <v>221</v>
      </c>
      <c r="D266" s="8">
        <v>235</v>
      </c>
      <c r="E266" s="8">
        <v>293</v>
      </c>
      <c r="F266" s="8">
        <v>320</v>
      </c>
      <c r="G266" s="8">
        <v>320</v>
      </c>
      <c r="H266" s="8">
        <v>351</v>
      </c>
      <c r="I266" s="8">
        <v>315</v>
      </c>
      <c r="J266" s="8">
        <v>315</v>
      </c>
      <c r="K266" s="8">
        <v>360</v>
      </c>
      <c r="L266" s="8">
        <v>380</v>
      </c>
      <c r="M266" s="8">
        <v>380</v>
      </c>
      <c r="N266" s="8">
        <v>352</v>
      </c>
      <c r="O266" s="8">
        <v>353</v>
      </c>
      <c r="P266" s="8">
        <v>353</v>
      </c>
      <c r="Q266" s="8">
        <v>383</v>
      </c>
      <c r="R266" s="8">
        <v>382</v>
      </c>
      <c r="S266" s="8">
        <v>379</v>
      </c>
      <c r="T266" s="8">
        <v>379</v>
      </c>
      <c r="U266" s="22">
        <f t="shared" si="4"/>
        <v>0.71493212669683259</v>
      </c>
    </row>
    <row r="267" spans="1:21" x14ac:dyDescent="0.2">
      <c r="A267" s="1" t="s">
        <v>265</v>
      </c>
      <c r="B267" s="1">
        <v>853</v>
      </c>
      <c r="C267" s="8">
        <v>3019</v>
      </c>
      <c r="D267" s="8">
        <v>3028</v>
      </c>
      <c r="E267" s="8">
        <v>3202</v>
      </c>
      <c r="F267" s="8">
        <v>3235</v>
      </c>
      <c r="G267" s="8">
        <v>3422</v>
      </c>
      <c r="H267" s="8">
        <v>3556</v>
      </c>
      <c r="I267" s="8">
        <v>3711</v>
      </c>
      <c r="J267" s="8">
        <v>3772</v>
      </c>
      <c r="K267" s="8">
        <v>3947</v>
      </c>
      <c r="L267" s="8">
        <v>4046</v>
      </c>
      <c r="M267" s="8">
        <v>3783</v>
      </c>
      <c r="N267" s="8">
        <v>4018</v>
      </c>
      <c r="O267" s="8">
        <v>4268</v>
      </c>
      <c r="P267" s="8">
        <v>4430</v>
      </c>
      <c r="Q267" s="8">
        <v>4833</v>
      </c>
      <c r="R267" s="8">
        <v>4982</v>
      </c>
      <c r="S267" s="8">
        <v>6828</v>
      </c>
      <c r="T267" s="8">
        <v>6793</v>
      </c>
      <c r="U267" s="22">
        <f t="shared" si="4"/>
        <v>1.2500828088771117</v>
      </c>
    </row>
    <row r="268" spans="1:21" x14ac:dyDescent="0.2">
      <c r="A268" s="1" t="s">
        <v>266</v>
      </c>
      <c r="B268" s="1">
        <v>857</v>
      </c>
      <c r="C268" s="8">
        <v>91</v>
      </c>
      <c r="D268" s="8">
        <v>91</v>
      </c>
      <c r="E268" s="8">
        <v>91</v>
      </c>
      <c r="F268" s="8">
        <v>91</v>
      </c>
      <c r="G268" s="8">
        <v>91</v>
      </c>
      <c r="H268" s="8">
        <v>91</v>
      </c>
      <c r="I268" s="8">
        <v>91</v>
      </c>
      <c r="J268" s="8">
        <v>91</v>
      </c>
      <c r="K268" s="8">
        <v>91</v>
      </c>
      <c r="L268" s="8">
        <v>91</v>
      </c>
      <c r="M268" s="8">
        <v>66</v>
      </c>
      <c r="N268" s="8">
        <v>66</v>
      </c>
      <c r="O268" s="8">
        <v>41</v>
      </c>
      <c r="P268" s="8">
        <v>41</v>
      </c>
      <c r="Q268" s="8">
        <v>41</v>
      </c>
      <c r="R268" s="8">
        <v>41</v>
      </c>
      <c r="S268" s="8">
        <v>41</v>
      </c>
      <c r="T268" s="8">
        <v>41</v>
      </c>
      <c r="U268" s="22">
        <f t="shared" si="4"/>
        <v>-0.5494505494505495</v>
      </c>
    </row>
    <row r="269" spans="1:21" x14ac:dyDescent="0.2">
      <c r="A269" s="1" t="s">
        <v>267</v>
      </c>
      <c r="B269" s="1">
        <v>858</v>
      </c>
      <c r="C269" s="8">
        <v>155</v>
      </c>
      <c r="D269" s="8">
        <v>155</v>
      </c>
      <c r="E269" s="8">
        <v>205</v>
      </c>
      <c r="F269" s="8">
        <v>205</v>
      </c>
      <c r="G269" s="8">
        <v>205</v>
      </c>
      <c r="H269" s="8">
        <v>205</v>
      </c>
      <c r="I269" s="8">
        <v>216</v>
      </c>
      <c r="J269" s="8">
        <v>216</v>
      </c>
      <c r="K269" s="8">
        <v>216</v>
      </c>
      <c r="L269" s="8">
        <v>234</v>
      </c>
      <c r="M269" s="8">
        <v>234</v>
      </c>
      <c r="N269" s="8">
        <v>199</v>
      </c>
      <c r="O269" s="8">
        <v>216</v>
      </c>
      <c r="P269" s="8">
        <v>219</v>
      </c>
      <c r="Q269" s="8">
        <v>336</v>
      </c>
      <c r="R269" s="8">
        <v>369</v>
      </c>
      <c r="S269" s="8">
        <v>371</v>
      </c>
      <c r="T269" s="8">
        <v>459</v>
      </c>
      <c r="U269" s="22">
        <f t="shared" si="4"/>
        <v>1.9612903225806451</v>
      </c>
    </row>
    <row r="270" spans="1:21" x14ac:dyDescent="0.2">
      <c r="A270" s="1" t="s">
        <v>268</v>
      </c>
      <c r="B270" s="1">
        <v>859</v>
      </c>
      <c r="C270" s="8">
        <v>78</v>
      </c>
      <c r="D270" s="8">
        <v>78</v>
      </c>
      <c r="E270" s="8">
        <v>78</v>
      </c>
      <c r="F270" s="8">
        <v>78</v>
      </c>
      <c r="G270" s="8">
        <v>78</v>
      </c>
      <c r="H270" s="8">
        <v>78</v>
      </c>
      <c r="I270" s="8">
        <v>78</v>
      </c>
      <c r="J270" s="8">
        <v>78</v>
      </c>
      <c r="K270" s="8">
        <v>66</v>
      </c>
      <c r="L270" s="8">
        <v>66</v>
      </c>
      <c r="M270" s="8">
        <v>66</v>
      </c>
      <c r="N270" s="8">
        <v>66</v>
      </c>
      <c r="O270" s="8">
        <v>66</v>
      </c>
      <c r="P270" s="8">
        <v>66</v>
      </c>
      <c r="Q270" s="8">
        <v>66</v>
      </c>
      <c r="R270" s="8">
        <v>66</v>
      </c>
      <c r="S270" s="8">
        <v>66</v>
      </c>
      <c r="T270" s="8">
        <v>66</v>
      </c>
      <c r="U270" s="22">
        <f t="shared" si="4"/>
        <v>-0.15384615384615385</v>
      </c>
    </row>
    <row r="271" spans="1:21" x14ac:dyDescent="0.2">
      <c r="A271" s="1" t="s">
        <v>269</v>
      </c>
      <c r="B271" s="1">
        <v>886</v>
      </c>
      <c r="C271" s="8">
        <v>107</v>
      </c>
      <c r="D271" s="8">
        <v>107</v>
      </c>
      <c r="E271" s="8">
        <v>89</v>
      </c>
      <c r="F271" s="8">
        <v>89</v>
      </c>
      <c r="G271" s="8">
        <v>101</v>
      </c>
      <c r="H271" s="8">
        <v>101</v>
      </c>
      <c r="I271" s="8">
        <v>101</v>
      </c>
      <c r="J271" s="8">
        <v>121</v>
      </c>
      <c r="K271" s="8">
        <v>122</v>
      </c>
      <c r="L271" s="8">
        <v>147</v>
      </c>
      <c r="M271" s="8">
        <v>162</v>
      </c>
      <c r="N271" s="8">
        <v>162</v>
      </c>
      <c r="O271" s="8">
        <v>162</v>
      </c>
      <c r="P271" s="8">
        <v>162</v>
      </c>
      <c r="Q271" s="8">
        <v>156</v>
      </c>
      <c r="R271" s="8">
        <v>148</v>
      </c>
      <c r="S271" s="8">
        <v>175</v>
      </c>
      <c r="T271" s="8">
        <v>175</v>
      </c>
      <c r="U271" s="22">
        <f t="shared" si="4"/>
        <v>0.63551401869158874</v>
      </c>
    </row>
    <row r="272" spans="1:21" x14ac:dyDescent="0.2">
      <c r="A272" s="1" t="s">
        <v>270</v>
      </c>
      <c r="B272" s="1">
        <v>887</v>
      </c>
      <c r="C272" s="8">
        <v>56</v>
      </c>
      <c r="D272" s="8">
        <v>56</v>
      </c>
      <c r="E272" s="8">
        <v>56</v>
      </c>
      <c r="F272" s="8">
        <v>56</v>
      </c>
      <c r="G272" s="8">
        <v>75</v>
      </c>
      <c r="H272" s="8">
        <v>75</v>
      </c>
      <c r="I272" s="8">
        <v>75</v>
      </c>
      <c r="J272" s="8">
        <v>75</v>
      </c>
      <c r="K272" s="8">
        <v>75</v>
      </c>
      <c r="L272" s="8">
        <v>75</v>
      </c>
      <c r="M272" s="8">
        <v>75</v>
      </c>
      <c r="N272" s="8">
        <v>75</v>
      </c>
      <c r="O272" s="8">
        <v>75</v>
      </c>
      <c r="P272" s="8">
        <v>75</v>
      </c>
      <c r="Q272" s="8">
        <v>75</v>
      </c>
      <c r="R272" s="8">
        <v>75</v>
      </c>
      <c r="S272" s="8">
        <v>75</v>
      </c>
      <c r="T272" s="8">
        <v>75</v>
      </c>
      <c r="U272" s="22">
        <f t="shared" si="4"/>
        <v>0.3392857142857143</v>
      </c>
    </row>
    <row r="273" spans="1:21" x14ac:dyDescent="0.2">
      <c r="A273" s="1" t="s">
        <v>271</v>
      </c>
      <c r="B273" s="1">
        <v>889</v>
      </c>
      <c r="C273" s="8">
        <v>41</v>
      </c>
      <c r="D273" s="8">
        <v>41</v>
      </c>
      <c r="E273" s="8">
        <v>41</v>
      </c>
      <c r="F273" s="8">
        <v>41</v>
      </c>
      <c r="G273" s="8">
        <v>41</v>
      </c>
      <c r="H273" s="8">
        <v>41</v>
      </c>
      <c r="I273" s="8">
        <v>41</v>
      </c>
      <c r="J273" s="8">
        <v>41</v>
      </c>
      <c r="K273" s="8">
        <v>41</v>
      </c>
      <c r="L273" s="8">
        <v>28</v>
      </c>
      <c r="M273" s="8">
        <v>28</v>
      </c>
      <c r="N273" s="8">
        <v>28</v>
      </c>
      <c r="O273" s="8">
        <v>28</v>
      </c>
      <c r="P273" s="8">
        <v>28</v>
      </c>
      <c r="Q273" s="8">
        <v>28</v>
      </c>
      <c r="R273" s="8">
        <v>28</v>
      </c>
      <c r="S273" s="8">
        <v>28</v>
      </c>
      <c r="T273" s="8">
        <v>28</v>
      </c>
      <c r="U273" s="22">
        <f t="shared" si="4"/>
        <v>-0.31707317073170732</v>
      </c>
    </row>
    <row r="274" spans="1:21" x14ac:dyDescent="0.2">
      <c r="A274" s="1" t="s">
        <v>272</v>
      </c>
      <c r="B274" s="1">
        <v>890</v>
      </c>
      <c r="C274" s="8">
        <v>15</v>
      </c>
      <c r="D274" s="8">
        <v>15</v>
      </c>
      <c r="E274" s="8">
        <v>15</v>
      </c>
      <c r="F274" s="8">
        <v>15</v>
      </c>
      <c r="G274" s="8">
        <v>15</v>
      </c>
      <c r="H274" s="8">
        <v>15</v>
      </c>
      <c r="I274" s="8">
        <v>15</v>
      </c>
      <c r="J274" s="8">
        <v>15</v>
      </c>
      <c r="K274" s="8">
        <v>15</v>
      </c>
      <c r="L274" s="8">
        <v>15</v>
      </c>
      <c r="M274" s="8">
        <v>15</v>
      </c>
      <c r="N274" s="8">
        <v>15</v>
      </c>
      <c r="O274" s="8">
        <v>15</v>
      </c>
      <c r="P274" s="8">
        <v>15</v>
      </c>
      <c r="Q274" s="8">
        <v>15</v>
      </c>
      <c r="R274" s="8">
        <v>15</v>
      </c>
      <c r="S274" s="8">
        <v>9</v>
      </c>
      <c r="T274" s="8">
        <v>9</v>
      </c>
      <c r="U274" s="22">
        <f t="shared" si="4"/>
        <v>-0.4</v>
      </c>
    </row>
    <row r="275" spans="1:21" x14ac:dyDescent="0.2">
      <c r="A275" s="1" t="s">
        <v>273</v>
      </c>
      <c r="B275" s="1">
        <v>892</v>
      </c>
      <c r="C275" s="8">
        <v>39</v>
      </c>
      <c r="D275" s="8">
        <v>39</v>
      </c>
      <c r="E275" s="8">
        <v>43</v>
      </c>
      <c r="F275" s="8">
        <v>43</v>
      </c>
      <c r="G275" s="8">
        <v>43</v>
      </c>
      <c r="H275" s="8">
        <v>43</v>
      </c>
      <c r="I275" s="8">
        <v>43</v>
      </c>
      <c r="J275" s="8">
        <v>43</v>
      </c>
      <c r="K275" s="8">
        <v>49</v>
      </c>
      <c r="L275" s="8">
        <v>32</v>
      </c>
      <c r="M275" s="8">
        <v>46</v>
      </c>
      <c r="N275" s="8">
        <v>46</v>
      </c>
      <c r="O275" s="8">
        <v>46</v>
      </c>
      <c r="P275" s="8">
        <v>39</v>
      </c>
      <c r="Q275" s="8">
        <v>39</v>
      </c>
      <c r="R275" s="8">
        <v>39</v>
      </c>
      <c r="S275" s="8">
        <v>39</v>
      </c>
      <c r="T275" s="8">
        <v>39</v>
      </c>
      <c r="U275" s="22">
        <f t="shared" si="4"/>
        <v>0</v>
      </c>
    </row>
    <row r="276" spans="1:21" x14ac:dyDescent="0.2">
      <c r="A276" s="1" t="s">
        <v>274</v>
      </c>
      <c r="B276" s="1">
        <v>893</v>
      </c>
      <c r="C276" s="8">
        <v>93</v>
      </c>
      <c r="D276" s="8">
        <v>93</v>
      </c>
      <c r="E276" s="8">
        <v>93</v>
      </c>
      <c r="F276" s="8">
        <v>94</v>
      </c>
      <c r="G276" s="8">
        <v>93</v>
      </c>
      <c r="H276" s="8">
        <v>93</v>
      </c>
      <c r="I276" s="8">
        <v>93</v>
      </c>
      <c r="J276" s="8">
        <v>63</v>
      </c>
      <c r="K276" s="8">
        <v>42</v>
      </c>
      <c r="L276" s="8">
        <v>42</v>
      </c>
      <c r="M276" s="8">
        <v>23</v>
      </c>
      <c r="N276" s="8">
        <v>23</v>
      </c>
      <c r="O276" s="8">
        <v>23</v>
      </c>
      <c r="P276" s="8">
        <v>13</v>
      </c>
      <c r="Q276" s="8">
        <v>13</v>
      </c>
      <c r="R276" s="8">
        <v>20</v>
      </c>
      <c r="S276" s="8">
        <v>20</v>
      </c>
      <c r="T276" s="8">
        <v>12</v>
      </c>
      <c r="U276" s="22">
        <f t="shared" si="4"/>
        <v>-0.87096774193548387</v>
      </c>
    </row>
    <row r="277" spans="1:21" x14ac:dyDescent="0.2">
      <c r="A277" s="1" t="s">
        <v>275</v>
      </c>
      <c r="B277" s="1">
        <v>895</v>
      </c>
      <c r="C277" s="8">
        <v>234</v>
      </c>
      <c r="D277" s="8">
        <v>234</v>
      </c>
      <c r="E277" s="8">
        <v>234</v>
      </c>
      <c r="F277" s="8">
        <v>234</v>
      </c>
      <c r="G277" s="8">
        <v>234</v>
      </c>
      <c r="H277" s="8">
        <v>234</v>
      </c>
      <c r="I277" s="8">
        <v>218</v>
      </c>
      <c r="J277" s="8">
        <v>213</v>
      </c>
      <c r="K277" s="8">
        <v>213</v>
      </c>
      <c r="L277" s="8">
        <v>186</v>
      </c>
      <c r="M277" s="8">
        <v>125</v>
      </c>
      <c r="N277" s="8">
        <v>125</v>
      </c>
      <c r="O277" s="8">
        <v>125</v>
      </c>
      <c r="P277" s="8">
        <v>125</v>
      </c>
      <c r="Q277" s="8">
        <v>125</v>
      </c>
      <c r="R277" s="8">
        <v>186</v>
      </c>
      <c r="S277" s="8">
        <v>247</v>
      </c>
      <c r="T277" s="8">
        <v>247</v>
      </c>
      <c r="U277" s="22">
        <f t="shared" si="4"/>
        <v>5.5555555555555552E-2</v>
      </c>
    </row>
    <row r="278" spans="1:21" x14ac:dyDescent="0.2">
      <c r="A278" s="1" t="s">
        <v>276</v>
      </c>
      <c r="B278" s="1">
        <v>785</v>
      </c>
      <c r="C278" s="8">
        <v>66</v>
      </c>
      <c r="D278" s="8">
        <v>86</v>
      </c>
      <c r="E278" s="8">
        <v>86</v>
      </c>
      <c r="F278" s="8">
        <v>86</v>
      </c>
      <c r="G278" s="8">
        <v>86</v>
      </c>
      <c r="H278" s="8">
        <v>86</v>
      </c>
      <c r="I278" s="8">
        <v>86</v>
      </c>
      <c r="J278" s="8">
        <v>86</v>
      </c>
      <c r="K278" s="8">
        <v>86</v>
      </c>
      <c r="L278" s="8">
        <v>86</v>
      </c>
      <c r="M278" s="8">
        <v>86</v>
      </c>
      <c r="N278" s="8">
        <v>86</v>
      </c>
      <c r="O278" s="8">
        <v>86</v>
      </c>
      <c r="P278" s="8">
        <v>86</v>
      </c>
      <c r="Q278" s="8">
        <v>86</v>
      </c>
      <c r="R278" s="8">
        <v>86</v>
      </c>
      <c r="S278" s="8">
        <v>86</v>
      </c>
      <c r="T278" s="8">
        <v>86</v>
      </c>
      <c r="U278" s="22">
        <f t="shared" si="4"/>
        <v>0.30303030303030304</v>
      </c>
    </row>
    <row r="279" spans="1:21" x14ac:dyDescent="0.2">
      <c r="A279" s="1" t="s">
        <v>277</v>
      </c>
      <c r="B279" s="1">
        <v>905</v>
      </c>
      <c r="C279" s="8">
        <v>1833</v>
      </c>
      <c r="D279" s="8">
        <v>1954</v>
      </c>
      <c r="E279" s="8">
        <v>1997</v>
      </c>
      <c r="F279" s="8">
        <v>2191</v>
      </c>
      <c r="G279" s="8">
        <v>2181</v>
      </c>
      <c r="H279" s="8">
        <v>2067</v>
      </c>
      <c r="I279" s="8">
        <v>2091</v>
      </c>
      <c r="J279" s="8">
        <v>2026</v>
      </c>
      <c r="K279" s="8">
        <v>2172</v>
      </c>
      <c r="L279" s="8">
        <v>2162</v>
      </c>
      <c r="M279" s="8">
        <v>2343</v>
      </c>
      <c r="N279" s="8">
        <v>2308</v>
      </c>
      <c r="O279" s="8">
        <v>2194</v>
      </c>
      <c r="P279" s="8">
        <v>2139</v>
      </c>
      <c r="Q279" s="8">
        <v>2133</v>
      </c>
      <c r="R279" s="8">
        <v>2204</v>
      </c>
      <c r="S279" s="8">
        <v>2177</v>
      </c>
      <c r="T279" s="8">
        <v>2322</v>
      </c>
      <c r="U279" s="22">
        <f t="shared" si="4"/>
        <v>0.26677577741407527</v>
      </c>
    </row>
    <row r="280" spans="1:21" x14ac:dyDescent="0.2">
      <c r="A280" s="1" t="s">
        <v>278</v>
      </c>
      <c r="B280" s="1">
        <v>908</v>
      </c>
      <c r="C280" s="8">
        <v>84</v>
      </c>
      <c r="D280" s="8">
        <v>84</v>
      </c>
      <c r="E280" s="8">
        <v>84</v>
      </c>
      <c r="F280" s="8">
        <v>84</v>
      </c>
      <c r="G280" s="8">
        <v>60</v>
      </c>
      <c r="H280" s="8">
        <v>60</v>
      </c>
      <c r="I280" s="8">
        <v>60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120</v>
      </c>
      <c r="Q280" s="8">
        <v>120</v>
      </c>
      <c r="R280" s="8">
        <v>120</v>
      </c>
      <c r="S280" s="8">
        <v>120</v>
      </c>
      <c r="T280" s="8">
        <v>120</v>
      </c>
      <c r="U280" s="22">
        <f t="shared" si="4"/>
        <v>0.42857142857142855</v>
      </c>
    </row>
    <row r="281" spans="1:21" x14ac:dyDescent="0.2">
      <c r="A281" s="1" t="s">
        <v>279</v>
      </c>
      <c r="B281" s="1">
        <v>911</v>
      </c>
      <c r="C281" s="8">
        <v>70</v>
      </c>
      <c r="D281" s="8">
        <v>70</v>
      </c>
      <c r="E281" s="8">
        <v>72</v>
      </c>
      <c r="F281" s="8">
        <v>72</v>
      </c>
      <c r="G281" s="8">
        <v>72</v>
      </c>
      <c r="H281" s="8">
        <v>72</v>
      </c>
      <c r="I281" s="8">
        <v>72</v>
      </c>
      <c r="J281" s="8">
        <v>72</v>
      </c>
      <c r="K281" s="8">
        <v>72</v>
      </c>
      <c r="L281" s="8">
        <v>72</v>
      </c>
      <c r="M281" s="8">
        <v>66</v>
      </c>
      <c r="N281" s="8">
        <v>66</v>
      </c>
      <c r="O281" s="8">
        <v>66</v>
      </c>
      <c r="P281" s="8">
        <v>66</v>
      </c>
      <c r="Q281" s="8">
        <v>62</v>
      </c>
      <c r="R281" s="8">
        <v>95</v>
      </c>
      <c r="S281" s="8">
        <v>105</v>
      </c>
      <c r="T281" s="8">
        <v>105</v>
      </c>
      <c r="U281" s="22">
        <f t="shared" si="4"/>
        <v>0.5</v>
      </c>
    </row>
    <row r="282" spans="1:21" x14ac:dyDescent="0.2">
      <c r="A282" s="1" t="s">
        <v>280</v>
      </c>
      <c r="B282" s="1">
        <v>92</v>
      </c>
      <c r="C282" s="8">
        <v>1807</v>
      </c>
      <c r="D282" s="8">
        <v>1856</v>
      </c>
      <c r="E282" s="8">
        <v>1860</v>
      </c>
      <c r="F282" s="8">
        <v>1877</v>
      </c>
      <c r="G282" s="8">
        <v>1886</v>
      </c>
      <c r="H282" s="8">
        <v>2115</v>
      </c>
      <c r="I282" s="8">
        <v>2162</v>
      </c>
      <c r="J282" s="8">
        <v>2250</v>
      </c>
      <c r="K282" s="8">
        <v>2276</v>
      </c>
      <c r="L282" s="8">
        <v>2335</v>
      </c>
      <c r="M282" s="8">
        <v>2464</v>
      </c>
      <c r="N282" s="8">
        <v>2166</v>
      </c>
      <c r="O282" s="8">
        <v>2138</v>
      </c>
      <c r="P282" s="8">
        <v>2043</v>
      </c>
      <c r="Q282" s="8">
        <v>2165</v>
      </c>
      <c r="R282" s="8">
        <v>2225</v>
      </c>
      <c r="S282" s="8">
        <v>2228</v>
      </c>
      <c r="T282" s="8">
        <v>2304</v>
      </c>
      <c r="U282" s="22">
        <f t="shared" si="4"/>
        <v>0.27504150525733262</v>
      </c>
    </row>
    <row r="283" spans="1:21" x14ac:dyDescent="0.2">
      <c r="A283" s="1" t="s">
        <v>281</v>
      </c>
      <c r="B283" s="1">
        <v>915</v>
      </c>
      <c r="C283" s="8">
        <v>429</v>
      </c>
      <c r="D283" s="8">
        <v>429</v>
      </c>
      <c r="E283" s="8">
        <v>429</v>
      </c>
      <c r="F283" s="8">
        <v>429</v>
      </c>
      <c r="G283" s="8">
        <v>439</v>
      </c>
      <c r="H283" s="8">
        <v>444</v>
      </c>
      <c r="I283" s="8">
        <v>410</v>
      </c>
      <c r="J283" s="8">
        <v>410</v>
      </c>
      <c r="K283" s="8">
        <v>337</v>
      </c>
      <c r="L283" s="8">
        <v>382</v>
      </c>
      <c r="M283" s="8">
        <v>438</v>
      </c>
      <c r="N283" s="8">
        <v>404</v>
      </c>
      <c r="O283" s="8">
        <v>404</v>
      </c>
      <c r="P283" s="8">
        <v>470</v>
      </c>
      <c r="Q283" s="8">
        <v>471</v>
      </c>
      <c r="R283" s="8">
        <v>470</v>
      </c>
      <c r="S283" s="8">
        <v>547</v>
      </c>
      <c r="T283" s="8">
        <v>547</v>
      </c>
      <c r="U283" s="22">
        <f t="shared" si="4"/>
        <v>0.27505827505827507</v>
      </c>
    </row>
    <row r="284" spans="1:21" x14ac:dyDescent="0.2">
      <c r="A284" s="1" t="s">
        <v>282</v>
      </c>
      <c r="B284" s="1">
        <v>918</v>
      </c>
      <c r="C284" s="8">
        <v>52</v>
      </c>
      <c r="D284" s="8">
        <v>52</v>
      </c>
      <c r="E284" s="8">
        <v>52</v>
      </c>
      <c r="F284" s="8">
        <v>52</v>
      </c>
      <c r="G284" s="8">
        <v>52</v>
      </c>
      <c r="H284" s="8">
        <v>52</v>
      </c>
      <c r="I284" s="8">
        <v>41</v>
      </c>
      <c r="J284" s="8">
        <v>42</v>
      </c>
      <c r="K284" s="8">
        <v>42</v>
      </c>
      <c r="L284" s="8">
        <v>30</v>
      </c>
      <c r="M284" s="8">
        <v>30</v>
      </c>
      <c r="N284" s="8">
        <v>30</v>
      </c>
      <c r="O284" s="8">
        <v>30</v>
      </c>
      <c r="P284" s="8">
        <v>30</v>
      </c>
      <c r="Q284" s="8">
        <v>45</v>
      </c>
      <c r="R284" s="8">
        <v>23</v>
      </c>
      <c r="S284" s="8">
        <v>55</v>
      </c>
      <c r="T284" s="8">
        <v>55</v>
      </c>
      <c r="U284" s="22">
        <f t="shared" si="4"/>
        <v>5.7692307692307696E-2</v>
      </c>
    </row>
    <row r="285" spans="1:21" x14ac:dyDescent="0.2">
      <c r="A285" s="1" t="s">
        <v>283</v>
      </c>
      <c r="B285" s="1">
        <v>921</v>
      </c>
      <c r="C285" s="8">
        <v>51</v>
      </c>
      <c r="D285" s="8">
        <v>51</v>
      </c>
      <c r="E285" s="8">
        <v>51</v>
      </c>
      <c r="F285" s="8">
        <v>51</v>
      </c>
      <c r="G285" s="8">
        <v>45</v>
      </c>
      <c r="H285" s="8">
        <v>45</v>
      </c>
      <c r="I285" s="8">
        <v>45</v>
      </c>
      <c r="J285" s="8">
        <v>30</v>
      </c>
      <c r="K285" s="8">
        <v>30</v>
      </c>
      <c r="L285" s="8">
        <v>20</v>
      </c>
      <c r="M285" s="8">
        <v>20</v>
      </c>
      <c r="N285" s="8">
        <v>20</v>
      </c>
      <c r="O285" s="8">
        <v>20</v>
      </c>
      <c r="P285" s="8">
        <v>20</v>
      </c>
      <c r="Q285" s="8">
        <v>30</v>
      </c>
      <c r="R285" s="8">
        <v>28</v>
      </c>
      <c r="S285" s="8">
        <v>28</v>
      </c>
      <c r="T285" s="8">
        <v>28</v>
      </c>
      <c r="U285" s="22">
        <f t="shared" si="4"/>
        <v>-0.45098039215686275</v>
      </c>
    </row>
    <row r="286" spans="1:21" x14ac:dyDescent="0.2">
      <c r="A286" s="1" t="s">
        <v>284</v>
      </c>
      <c r="B286" s="1">
        <v>922</v>
      </c>
      <c r="C286" s="8">
        <v>39</v>
      </c>
      <c r="D286" s="8">
        <v>39</v>
      </c>
      <c r="E286" s="8">
        <v>39</v>
      </c>
      <c r="F286" s="8">
        <v>39</v>
      </c>
      <c r="G286" s="8">
        <v>36</v>
      </c>
      <c r="H286" s="8">
        <v>36</v>
      </c>
      <c r="I286" s="8">
        <v>36</v>
      </c>
      <c r="J286" s="8">
        <v>36</v>
      </c>
      <c r="K286" s="8">
        <v>19</v>
      </c>
      <c r="L286" s="8">
        <v>18</v>
      </c>
      <c r="M286" s="8">
        <v>18</v>
      </c>
      <c r="N286" s="8">
        <v>18</v>
      </c>
      <c r="O286" s="8">
        <v>18</v>
      </c>
      <c r="P286" s="8">
        <v>18</v>
      </c>
      <c r="Q286" s="8">
        <v>18</v>
      </c>
      <c r="R286" s="8">
        <v>18</v>
      </c>
      <c r="S286" s="8">
        <v>18</v>
      </c>
      <c r="T286" s="8">
        <v>17</v>
      </c>
      <c r="U286" s="22">
        <f t="shared" si="4"/>
        <v>-0.5641025641025641</v>
      </c>
    </row>
    <row r="287" spans="1:21" x14ac:dyDescent="0.2">
      <c r="A287" s="1" t="s">
        <v>285</v>
      </c>
      <c r="B287" s="1">
        <v>924</v>
      </c>
      <c r="C287" s="8">
        <v>54</v>
      </c>
      <c r="D287" s="8">
        <v>51</v>
      </c>
      <c r="E287" s="8">
        <v>51</v>
      </c>
      <c r="F287" s="8">
        <v>52</v>
      </c>
      <c r="G287" s="8">
        <v>53</v>
      </c>
      <c r="H287" s="8">
        <v>53</v>
      </c>
      <c r="I287" s="8">
        <v>53</v>
      </c>
      <c r="J287" s="8">
        <v>53</v>
      </c>
      <c r="K287" s="8">
        <v>54</v>
      </c>
      <c r="L287" s="8">
        <v>61</v>
      </c>
      <c r="M287" s="8">
        <v>72</v>
      </c>
      <c r="N287" s="8">
        <v>81</v>
      </c>
      <c r="O287" s="8">
        <v>82</v>
      </c>
      <c r="P287" s="8">
        <v>82</v>
      </c>
      <c r="Q287" s="8">
        <v>82</v>
      </c>
      <c r="R287" s="8">
        <v>83</v>
      </c>
      <c r="S287" s="8">
        <v>111</v>
      </c>
      <c r="T287" s="8">
        <v>112</v>
      </c>
      <c r="U287" s="22">
        <f t="shared" si="4"/>
        <v>1.0740740740740742</v>
      </c>
    </row>
    <row r="288" spans="1:21" x14ac:dyDescent="0.2">
      <c r="A288" s="1" t="s">
        <v>286</v>
      </c>
      <c r="B288" s="1">
        <v>925</v>
      </c>
      <c r="C288" s="8">
        <v>59</v>
      </c>
      <c r="D288" s="8">
        <v>59</v>
      </c>
      <c r="E288" s="8">
        <v>67</v>
      </c>
      <c r="F288" s="8">
        <v>67</v>
      </c>
      <c r="G288" s="8">
        <v>83</v>
      </c>
      <c r="H288" s="8">
        <v>73</v>
      </c>
      <c r="I288" s="8">
        <v>73</v>
      </c>
      <c r="J288" s="8">
        <v>73</v>
      </c>
      <c r="K288" s="8">
        <v>73</v>
      </c>
      <c r="L288" s="8">
        <v>73</v>
      </c>
      <c r="M288" s="8">
        <v>73</v>
      </c>
      <c r="N288" s="8">
        <v>73</v>
      </c>
      <c r="O288" s="8">
        <v>73</v>
      </c>
      <c r="P288" s="8">
        <v>73</v>
      </c>
      <c r="Q288" s="8">
        <v>73</v>
      </c>
      <c r="R288" s="8">
        <v>73</v>
      </c>
      <c r="S288" s="8">
        <v>73</v>
      </c>
      <c r="T288" s="8">
        <v>73</v>
      </c>
      <c r="U288" s="22">
        <f t="shared" si="4"/>
        <v>0.23728813559322035</v>
      </c>
    </row>
    <row r="289" spans="1:21" x14ac:dyDescent="0.2">
      <c r="A289" s="1" t="s">
        <v>287</v>
      </c>
      <c r="B289" s="1">
        <v>927</v>
      </c>
      <c r="C289" s="8">
        <v>288</v>
      </c>
      <c r="D289" s="8">
        <v>288</v>
      </c>
      <c r="E289" s="8">
        <v>288</v>
      </c>
      <c r="F289" s="8">
        <v>288</v>
      </c>
      <c r="G289" s="8">
        <v>288</v>
      </c>
      <c r="H289" s="8">
        <v>288</v>
      </c>
      <c r="I289" s="8">
        <v>288</v>
      </c>
      <c r="J289" s="8">
        <v>288</v>
      </c>
      <c r="K289" s="8">
        <v>288</v>
      </c>
      <c r="L289" s="8">
        <v>288</v>
      </c>
      <c r="M289" s="8">
        <v>219</v>
      </c>
      <c r="N289" s="8">
        <v>239</v>
      </c>
      <c r="O289" s="8">
        <v>239</v>
      </c>
      <c r="P289" s="8">
        <v>268</v>
      </c>
      <c r="Q289" s="8">
        <v>331</v>
      </c>
      <c r="R289" s="8">
        <v>331</v>
      </c>
      <c r="S289" s="8">
        <v>347</v>
      </c>
      <c r="T289" s="8">
        <v>347</v>
      </c>
      <c r="U289" s="22">
        <f t="shared" si="4"/>
        <v>0.2048611111111111</v>
      </c>
    </row>
    <row r="290" spans="1:21" x14ac:dyDescent="0.2">
      <c r="A290" s="1" t="s">
        <v>288</v>
      </c>
      <c r="B290" s="1">
        <v>931</v>
      </c>
      <c r="C290" s="8">
        <v>27</v>
      </c>
      <c r="D290" s="8">
        <v>27</v>
      </c>
      <c r="E290" s="8">
        <v>64</v>
      </c>
      <c r="F290" s="8">
        <v>81</v>
      </c>
      <c r="G290" s="8">
        <v>104</v>
      </c>
      <c r="H290" s="8">
        <v>140</v>
      </c>
      <c r="I290" s="8">
        <v>140</v>
      </c>
      <c r="J290" s="8">
        <v>140</v>
      </c>
      <c r="K290" s="8">
        <v>140</v>
      </c>
      <c r="L290" s="8">
        <v>140</v>
      </c>
      <c r="M290" s="8">
        <v>140</v>
      </c>
      <c r="N290" s="8">
        <v>140</v>
      </c>
      <c r="O290" s="8">
        <v>140</v>
      </c>
      <c r="P290" s="8">
        <v>140</v>
      </c>
      <c r="Q290" s="8">
        <v>183</v>
      </c>
      <c r="R290" s="8">
        <v>198</v>
      </c>
      <c r="S290" s="8">
        <v>151</v>
      </c>
      <c r="T290" s="8">
        <v>151</v>
      </c>
      <c r="U290" s="22">
        <f t="shared" si="4"/>
        <v>4.5925925925925926</v>
      </c>
    </row>
    <row r="291" spans="1:21" x14ac:dyDescent="0.2">
      <c r="A291" s="1" t="s">
        <v>289</v>
      </c>
      <c r="B291" s="1">
        <v>934</v>
      </c>
      <c r="C291" s="8">
        <v>7</v>
      </c>
      <c r="D291" s="8">
        <v>7</v>
      </c>
      <c r="E291" s="8">
        <v>7</v>
      </c>
      <c r="F291" s="8">
        <v>18</v>
      </c>
      <c r="G291" s="8">
        <v>18</v>
      </c>
      <c r="H291" s="8">
        <v>18</v>
      </c>
      <c r="I291" s="8">
        <v>27</v>
      </c>
      <c r="J291" s="8">
        <v>27</v>
      </c>
      <c r="K291" s="8">
        <v>27</v>
      </c>
      <c r="L291" s="8">
        <v>27</v>
      </c>
      <c r="M291" s="8">
        <v>27</v>
      </c>
      <c r="N291" s="8">
        <v>34</v>
      </c>
      <c r="O291" s="8">
        <v>34</v>
      </c>
      <c r="P291" s="8">
        <v>34</v>
      </c>
      <c r="Q291" s="8">
        <v>34</v>
      </c>
      <c r="R291" s="8">
        <v>69</v>
      </c>
      <c r="S291" s="8">
        <v>69</v>
      </c>
      <c r="T291" s="8">
        <v>69</v>
      </c>
      <c r="U291" s="22">
        <f t="shared" si="4"/>
        <v>8.8571428571428577</v>
      </c>
    </row>
    <row r="292" spans="1:21" x14ac:dyDescent="0.2">
      <c r="A292" s="1" t="s">
        <v>290</v>
      </c>
      <c r="B292" s="1">
        <v>935</v>
      </c>
      <c r="C292" s="8">
        <v>63</v>
      </c>
      <c r="D292" s="8">
        <v>63</v>
      </c>
      <c r="E292" s="8">
        <v>92</v>
      </c>
      <c r="F292" s="8">
        <v>92</v>
      </c>
      <c r="G292" s="8">
        <v>80</v>
      </c>
      <c r="H292" s="8">
        <v>80</v>
      </c>
      <c r="I292" s="8">
        <v>71</v>
      </c>
      <c r="J292" s="8">
        <v>71</v>
      </c>
      <c r="K292" s="8">
        <v>71</v>
      </c>
      <c r="L292" s="8">
        <v>61</v>
      </c>
      <c r="M292" s="8">
        <v>61</v>
      </c>
      <c r="N292" s="8">
        <v>61</v>
      </c>
      <c r="O292" s="8">
        <v>61</v>
      </c>
      <c r="P292" s="8">
        <v>53</v>
      </c>
      <c r="Q292" s="8">
        <v>53</v>
      </c>
      <c r="R292" s="8">
        <v>45</v>
      </c>
      <c r="S292" s="8">
        <v>45</v>
      </c>
      <c r="T292" s="8">
        <v>45</v>
      </c>
      <c r="U292" s="22">
        <f t="shared" si="4"/>
        <v>-0.2857142857142857</v>
      </c>
    </row>
    <row r="293" spans="1:21" x14ac:dyDescent="0.2">
      <c r="A293" s="1" t="s">
        <v>291</v>
      </c>
      <c r="B293" s="1">
        <v>936</v>
      </c>
      <c r="C293" s="8">
        <v>170</v>
      </c>
      <c r="D293" s="8">
        <v>225</v>
      </c>
      <c r="E293" s="8">
        <v>203</v>
      </c>
      <c r="F293" s="8">
        <v>203</v>
      </c>
      <c r="G293" s="8">
        <v>203</v>
      </c>
      <c r="H293" s="8">
        <v>203</v>
      </c>
      <c r="I293" s="8">
        <v>203</v>
      </c>
      <c r="J293" s="8">
        <v>203</v>
      </c>
      <c r="K293" s="8">
        <v>203</v>
      </c>
      <c r="L293" s="8">
        <v>203</v>
      </c>
      <c r="M293" s="8">
        <v>197</v>
      </c>
      <c r="N293" s="8">
        <v>197</v>
      </c>
      <c r="O293" s="8">
        <v>170</v>
      </c>
      <c r="P293" s="8">
        <v>135</v>
      </c>
      <c r="Q293" s="8">
        <v>135</v>
      </c>
      <c r="R293" s="8">
        <v>152</v>
      </c>
      <c r="S293" s="8">
        <v>160</v>
      </c>
      <c r="T293" s="8">
        <v>160</v>
      </c>
      <c r="U293" s="22">
        <f t="shared" si="4"/>
        <v>-5.8823529411764705E-2</v>
      </c>
    </row>
    <row r="294" spans="1:21" x14ac:dyDescent="0.2">
      <c r="A294" s="1" t="s">
        <v>292</v>
      </c>
      <c r="B294" s="1">
        <v>946</v>
      </c>
      <c r="C294" s="8">
        <v>103</v>
      </c>
      <c r="D294" s="8">
        <v>103</v>
      </c>
      <c r="E294" s="8">
        <v>103</v>
      </c>
      <c r="F294" s="8">
        <v>103</v>
      </c>
      <c r="G294" s="8">
        <v>103</v>
      </c>
      <c r="H294" s="8">
        <v>103</v>
      </c>
      <c r="I294" s="8">
        <v>103</v>
      </c>
      <c r="J294" s="8">
        <v>74</v>
      </c>
      <c r="K294" s="8">
        <v>74</v>
      </c>
      <c r="L294" s="8">
        <v>74</v>
      </c>
      <c r="M294" s="8">
        <v>74</v>
      </c>
      <c r="N294" s="8">
        <v>74</v>
      </c>
      <c r="O294" s="8">
        <v>45</v>
      </c>
      <c r="P294" s="8">
        <v>45</v>
      </c>
      <c r="Q294" s="8">
        <v>45</v>
      </c>
      <c r="R294" s="8">
        <v>45</v>
      </c>
      <c r="S294" s="8">
        <v>45</v>
      </c>
      <c r="T294" s="8">
        <v>45</v>
      </c>
      <c r="U294" s="22">
        <f t="shared" si="4"/>
        <v>-0.56310679611650483</v>
      </c>
    </row>
    <row r="295" spans="1:21" x14ac:dyDescent="0.2">
      <c r="A295" s="1" t="s">
        <v>293</v>
      </c>
      <c r="B295" s="1">
        <v>976</v>
      </c>
      <c r="C295" s="8">
        <v>33</v>
      </c>
      <c r="D295" s="8">
        <v>33</v>
      </c>
      <c r="E295" s="8">
        <v>33</v>
      </c>
      <c r="F295" s="8">
        <v>33</v>
      </c>
      <c r="G295" s="8">
        <v>33</v>
      </c>
      <c r="H295" s="8">
        <v>33</v>
      </c>
      <c r="I295" s="8">
        <v>33</v>
      </c>
      <c r="J295" s="8">
        <v>33</v>
      </c>
      <c r="K295" s="8">
        <v>33</v>
      </c>
      <c r="L295" s="8">
        <v>33</v>
      </c>
      <c r="M295" s="8">
        <v>92</v>
      </c>
      <c r="N295" s="8">
        <v>92</v>
      </c>
      <c r="O295" s="8">
        <v>92</v>
      </c>
      <c r="P295" s="8">
        <v>92</v>
      </c>
      <c r="Q295" s="8">
        <v>92</v>
      </c>
      <c r="R295" s="8">
        <v>92</v>
      </c>
      <c r="S295" s="8">
        <v>92</v>
      </c>
      <c r="T295" s="8">
        <v>92</v>
      </c>
      <c r="U295" s="22">
        <f t="shared" si="4"/>
        <v>1.7878787878787878</v>
      </c>
    </row>
    <row r="296" spans="1:21" x14ac:dyDescent="0.2">
      <c r="A296" s="1" t="s">
        <v>294</v>
      </c>
      <c r="B296" s="1">
        <v>977</v>
      </c>
      <c r="C296" s="8">
        <v>221</v>
      </c>
      <c r="D296" s="8">
        <v>221</v>
      </c>
      <c r="E296" s="8">
        <v>221</v>
      </c>
      <c r="F296" s="8">
        <v>221</v>
      </c>
      <c r="G296" s="8">
        <v>221</v>
      </c>
      <c r="H296" s="8">
        <v>221</v>
      </c>
      <c r="I296" s="8">
        <v>191</v>
      </c>
      <c r="J296" s="8">
        <v>242</v>
      </c>
      <c r="K296" s="8">
        <v>242</v>
      </c>
      <c r="L296" s="8">
        <v>216</v>
      </c>
      <c r="M296" s="8">
        <v>218</v>
      </c>
      <c r="N296" s="8">
        <v>212</v>
      </c>
      <c r="O296" s="8">
        <v>212</v>
      </c>
      <c r="P296" s="8">
        <v>212</v>
      </c>
      <c r="Q296" s="8">
        <v>227</v>
      </c>
      <c r="R296" s="8">
        <v>227</v>
      </c>
      <c r="S296" s="8">
        <v>227</v>
      </c>
      <c r="T296" s="8">
        <v>227</v>
      </c>
      <c r="U296" s="22">
        <f t="shared" si="4"/>
        <v>2.7149321266968326E-2</v>
      </c>
    </row>
    <row r="297" spans="1:21" x14ac:dyDescent="0.2">
      <c r="A297" s="1" t="s">
        <v>295</v>
      </c>
      <c r="B297" s="1">
        <v>980</v>
      </c>
      <c r="C297" s="8">
        <v>189</v>
      </c>
      <c r="D297" s="8">
        <v>189</v>
      </c>
      <c r="E297" s="8">
        <v>186</v>
      </c>
      <c r="F297" s="8">
        <v>186</v>
      </c>
      <c r="G297" s="8">
        <v>186</v>
      </c>
      <c r="H297" s="8">
        <v>199</v>
      </c>
      <c r="I297" s="8">
        <v>198</v>
      </c>
      <c r="J297" s="8">
        <v>217</v>
      </c>
      <c r="K297" s="8">
        <v>217</v>
      </c>
      <c r="L297" s="8">
        <v>196</v>
      </c>
      <c r="M297" s="8">
        <v>196</v>
      </c>
      <c r="N297" s="8">
        <v>196</v>
      </c>
      <c r="O297" s="8">
        <v>193</v>
      </c>
      <c r="P297" s="8">
        <v>175</v>
      </c>
      <c r="Q297" s="8">
        <v>190</v>
      </c>
      <c r="R297" s="8">
        <v>135</v>
      </c>
      <c r="S297" s="8">
        <v>135</v>
      </c>
      <c r="T297" s="8">
        <v>136</v>
      </c>
      <c r="U297" s="22">
        <f t="shared" si="4"/>
        <v>-0.28042328042328041</v>
      </c>
    </row>
    <row r="298" spans="1:21" x14ac:dyDescent="0.2">
      <c r="A298" s="1" t="s">
        <v>296</v>
      </c>
      <c r="B298" s="1">
        <v>981</v>
      </c>
      <c r="C298" s="8">
        <v>49</v>
      </c>
      <c r="D298" s="8">
        <v>49</v>
      </c>
      <c r="E298" s="8">
        <v>49</v>
      </c>
      <c r="F298" s="8">
        <v>49</v>
      </c>
      <c r="G298" s="8">
        <v>56</v>
      </c>
      <c r="H298" s="8">
        <v>56</v>
      </c>
      <c r="I298" s="8">
        <v>56</v>
      </c>
      <c r="J298" s="8">
        <v>46</v>
      </c>
      <c r="K298" s="8">
        <v>32</v>
      </c>
      <c r="L298" s="8">
        <v>40</v>
      </c>
      <c r="M298" s="8">
        <v>25</v>
      </c>
      <c r="N298" s="8">
        <v>25</v>
      </c>
      <c r="O298" s="8">
        <v>25</v>
      </c>
      <c r="P298" s="8">
        <v>25</v>
      </c>
      <c r="Q298" s="8">
        <v>25</v>
      </c>
      <c r="R298" s="8">
        <v>25</v>
      </c>
      <c r="S298" s="8">
        <v>25</v>
      </c>
      <c r="T298" s="8">
        <v>34</v>
      </c>
      <c r="U298" s="22">
        <f t="shared" si="4"/>
        <v>-0.30612244897959184</v>
      </c>
    </row>
    <row r="299" spans="1:21" x14ac:dyDescent="0.2">
      <c r="A299" s="1" t="s">
        <v>297</v>
      </c>
      <c r="B299" s="1">
        <v>989</v>
      </c>
      <c r="C299" s="8">
        <v>88</v>
      </c>
      <c r="D299" s="8">
        <v>88</v>
      </c>
      <c r="E299" s="8">
        <v>82</v>
      </c>
      <c r="F299" s="8">
        <v>82</v>
      </c>
      <c r="G299" s="8">
        <v>82</v>
      </c>
      <c r="H299" s="8">
        <v>82</v>
      </c>
      <c r="I299" s="8">
        <v>82</v>
      </c>
      <c r="J299" s="8">
        <v>90</v>
      </c>
      <c r="K299" s="8">
        <v>83</v>
      </c>
      <c r="L299" s="8">
        <v>83</v>
      </c>
      <c r="M299" s="8">
        <v>83</v>
      </c>
      <c r="N299" s="8">
        <v>83</v>
      </c>
      <c r="O299" s="8">
        <v>87</v>
      </c>
      <c r="P299" s="8">
        <v>87</v>
      </c>
      <c r="Q299" s="8">
        <v>96</v>
      </c>
      <c r="R299" s="8">
        <v>96</v>
      </c>
      <c r="S299" s="8">
        <v>111</v>
      </c>
      <c r="T299" s="8">
        <v>111</v>
      </c>
      <c r="U299" s="22">
        <f t="shared" si="4"/>
        <v>0.26136363636363635</v>
      </c>
    </row>
    <row r="300" spans="1:21" x14ac:dyDescent="0.2">
      <c r="A300" s="1" t="s">
        <v>298</v>
      </c>
      <c r="B300" s="1">
        <v>992</v>
      </c>
      <c r="C300" s="8">
        <v>288</v>
      </c>
      <c r="D300" s="8">
        <v>281</v>
      </c>
      <c r="E300" s="8">
        <v>281</v>
      </c>
      <c r="F300" s="8">
        <v>281</v>
      </c>
      <c r="G300" s="8">
        <v>282</v>
      </c>
      <c r="H300" s="8">
        <v>282</v>
      </c>
      <c r="I300" s="8">
        <v>283</v>
      </c>
      <c r="J300" s="8">
        <v>258</v>
      </c>
      <c r="K300" s="8">
        <v>258</v>
      </c>
      <c r="L300" s="8">
        <v>259</v>
      </c>
      <c r="M300" s="8">
        <v>247</v>
      </c>
      <c r="N300" s="8">
        <v>239</v>
      </c>
      <c r="O300" s="8">
        <v>232</v>
      </c>
      <c r="P300" s="8">
        <v>202</v>
      </c>
      <c r="Q300" s="8">
        <v>202</v>
      </c>
      <c r="R300" s="8">
        <v>233</v>
      </c>
      <c r="S300" s="8">
        <v>233</v>
      </c>
      <c r="T300" s="8">
        <v>233</v>
      </c>
      <c r="U300" s="22">
        <f t="shared" si="4"/>
        <v>-0.19097222222222221</v>
      </c>
    </row>
    <row r="301" spans="1:21" x14ac:dyDescent="0.2">
      <c r="A301" s="20" t="s">
        <v>299</v>
      </c>
      <c r="B301" s="20" t="s">
        <v>601</v>
      </c>
      <c r="C301" s="13">
        <f t="shared" ref="C301:T301" si="5">SUM(C6:C300)</f>
        <v>77522</v>
      </c>
      <c r="D301" s="13">
        <f t="shared" si="5"/>
        <v>80198</v>
      </c>
      <c r="E301" s="13">
        <f t="shared" si="5"/>
        <v>82097</v>
      </c>
      <c r="F301" s="13">
        <f t="shared" si="5"/>
        <v>84968</v>
      </c>
      <c r="G301" s="13">
        <f t="shared" si="5"/>
        <v>86608</v>
      </c>
      <c r="H301" s="13">
        <f t="shared" si="5"/>
        <v>88638</v>
      </c>
      <c r="I301" s="13">
        <f t="shared" si="5"/>
        <v>90055</v>
      </c>
      <c r="J301" s="13">
        <f t="shared" si="5"/>
        <v>90187</v>
      </c>
      <c r="K301" s="13">
        <f t="shared" si="5"/>
        <v>90922</v>
      </c>
      <c r="L301" s="13">
        <f t="shared" si="5"/>
        <v>90889</v>
      </c>
      <c r="M301" s="13">
        <f t="shared" si="5"/>
        <v>90748</v>
      </c>
      <c r="N301" s="13">
        <f t="shared" si="5"/>
        <v>91301</v>
      </c>
      <c r="O301" s="13">
        <f t="shared" si="5"/>
        <v>92817</v>
      </c>
      <c r="P301" s="13">
        <f t="shared" si="5"/>
        <v>93169</v>
      </c>
      <c r="Q301" s="13">
        <f t="shared" si="5"/>
        <v>96053</v>
      </c>
      <c r="R301" s="13">
        <f t="shared" si="5"/>
        <v>97806</v>
      </c>
      <c r="S301" s="13">
        <f t="shared" si="5"/>
        <v>102928</v>
      </c>
      <c r="T301" s="13">
        <f t="shared" si="5"/>
        <v>104373</v>
      </c>
      <c r="U301" s="23">
        <f t="shared" si="4"/>
        <v>0.34636619282268261</v>
      </c>
    </row>
  </sheetData>
  <sheetProtection algorithmName="SHA-512" hashValue="X61oxJl+6sY0TMlPuhWJCTmjGuDG2xyaeGSzzK7GQXL7lbI9bf4qA3XVFqg5I4+wOLryxLhdY0XlYNsh8/8lPQ==" saltValue="xPbueeBFELyFrF/BcjbpsQ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5" sqref="A5:U5"/>
    </sheetView>
  </sheetViews>
  <sheetFormatPr defaultRowHeight="12.75" x14ac:dyDescent="0.2"/>
  <cols>
    <col min="1" max="1" width="15.7109375" style="1" customWidth="1"/>
    <col min="2" max="2" width="0" style="1" hidden="1" customWidth="1"/>
    <col min="3" max="20" width="9.28515625" style="1" bestFit="1" customWidth="1"/>
    <col min="21" max="21" width="9.5703125" style="1" bestFit="1" customWidth="1"/>
    <col min="22" max="16384" width="9.140625" style="1"/>
  </cols>
  <sheetData>
    <row r="1" spans="1:21" x14ac:dyDescent="0.2">
      <c r="A1" s="1" t="s">
        <v>0</v>
      </c>
    </row>
    <row r="2" spans="1:21" x14ac:dyDescent="0.2">
      <c r="A2" s="1" t="s">
        <v>1</v>
      </c>
    </row>
    <row r="3" spans="1:21" x14ac:dyDescent="0.2">
      <c r="A3" s="3" t="s">
        <v>604</v>
      </c>
    </row>
    <row r="5" spans="1:21" x14ac:dyDescent="0.2">
      <c r="A5" s="45" t="s">
        <v>2</v>
      </c>
      <c r="B5" s="46" t="s">
        <v>3</v>
      </c>
      <c r="C5" s="45">
        <v>2000</v>
      </c>
      <c r="D5" s="45">
        <v>2001</v>
      </c>
      <c r="E5" s="45">
        <v>2002</v>
      </c>
      <c r="F5" s="45">
        <v>2003</v>
      </c>
      <c r="G5" s="45">
        <v>2004</v>
      </c>
      <c r="H5" s="45">
        <v>2005</v>
      </c>
      <c r="I5" s="45">
        <v>2006</v>
      </c>
      <c r="J5" s="45">
        <v>2007</v>
      </c>
      <c r="K5" s="45">
        <v>2008</v>
      </c>
      <c r="L5" s="45">
        <v>2009</v>
      </c>
      <c r="M5" s="45">
        <v>2010</v>
      </c>
      <c r="N5" s="45">
        <v>2011</v>
      </c>
      <c r="O5" s="45">
        <v>2012</v>
      </c>
      <c r="P5" s="45">
        <v>2013</v>
      </c>
      <c r="Q5" s="45">
        <v>2014</v>
      </c>
      <c r="R5" s="45">
        <v>2015</v>
      </c>
      <c r="S5" s="45">
        <v>2016</v>
      </c>
      <c r="T5" s="45">
        <v>2017</v>
      </c>
      <c r="U5" s="47" t="s">
        <v>303</v>
      </c>
    </row>
    <row r="6" spans="1:21" x14ac:dyDescent="0.2">
      <c r="A6" s="1" t="s">
        <v>13</v>
      </c>
      <c r="B6" s="1">
        <v>49</v>
      </c>
      <c r="C6" s="8">
        <v>2357</v>
      </c>
      <c r="D6" s="8">
        <v>2764</v>
      </c>
      <c r="E6" s="8">
        <v>3135</v>
      </c>
      <c r="F6" s="8">
        <v>3502</v>
      </c>
      <c r="G6" s="8">
        <v>3677</v>
      </c>
      <c r="H6" s="8">
        <v>3813</v>
      </c>
      <c r="I6" s="8">
        <v>3979</v>
      </c>
      <c r="J6" s="8">
        <v>3979</v>
      </c>
      <c r="K6" s="8">
        <v>3979</v>
      </c>
      <c r="L6" s="8">
        <v>3979</v>
      </c>
      <c r="M6" s="8">
        <v>4005</v>
      </c>
      <c r="N6" s="8">
        <v>4493</v>
      </c>
      <c r="O6" s="8">
        <v>4743</v>
      </c>
      <c r="P6" s="8">
        <v>5044</v>
      </c>
      <c r="Q6" s="8">
        <v>5239</v>
      </c>
      <c r="R6" s="8">
        <v>5302</v>
      </c>
      <c r="S6" s="8">
        <v>5494</v>
      </c>
      <c r="T6" s="8">
        <v>5659</v>
      </c>
      <c r="U6" s="22">
        <f>(T6-C6)/C6</f>
        <v>1.4009333899024183</v>
      </c>
    </row>
    <row r="7" spans="1:21" x14ac:dyDescent="0.2">
      <c r="A7" s="1" t="s">
        <v>22</v>
      </c>
      <c r="B7" s="1">
        <v>75</v>
      </c>
      <c r="C7" s="8">
        <v>40</v>
      </c>
      <c r="D7" s="8">
        <v>67</v>
      </c>
      <c r="E7" s="8">
        <v>67</v>
      </c>
      <c r="F7" s="8">
        <v>67</v>
      </c>
      <c r="G7" s="8">
        <v>67</v>
      </c>
      <c r="H7" s="8">
        <v>67</v>
      </c>
      <c r="I7" s="8">
        <v>67</v>
      </c>
      <c r="J7" s="8">
        <v>67</v>
      </c>
      <c r="K7" s="8">
        <v>67</v>
      </c>
      <c r="L7" s="8">
        <v>67</v>
      </c>
      <c r="M7" s="8">
        <v>67</v>
      </c>
      <c r="N7" s="8">
        <v>67</v>
      </c>
      <c r="O7" s="8">
        <v>67</v>
      </c>
      <c r="P7" s="8">
        <v>67</v>
      </c>
      <c r="Q7" s="8">
        <v>67</v>
      </c>
      <c r="R7" s="8">
        <v>67</v>
      </c>
      <c r="S7" s="8">
        <v>67</v>
      </c>
      <c r="T7" s="8">
        <v>67</v>
      </c>
      <c r="U7" s="22">
        <f t="shared" ref="U7:U53" si="0">(T7-C7)/C7</f>
        <v>0.67500000000000004</v>
      </c>
    </row>
    <row r="8" spans="1:21" x14ac:dyDescent="0.2">
      <c r="A8" s="1" t="s">
        <v>27</v>
      </c>
      <c r="B8" s="1">
        <v>82</v>
      </c>
      <c r="C8" s="8">
        <v>8</v>
      </c>
      <c r="D8" s="8">
        <v>8</v>
      </c>
      <c r="E8" s="8">
        <v>15</v>
      </c>
      <c r="F8" s="8">
        <v>15</v>
      </c>
      <c r="G8" s="8">
        <v>15</v>
      </c>
      <c r="H8" s="8">
        <v>15</v>
      </c>
      <c r="I8" s="8">
        <v>15</v>
      </c>
      <c r="J8" s="8">
        <v>27</v>
      </c>
      <c r="K8" s="8">
        <v>27</v>
      </c>
      <c r="L8" s="8">
        <v>27</v>
      </c>
      <c r="M8" s="8">
        <v>27</v>
      </c>
      <c r="N8" s="8">
        <v>27</v>
      </c>
      <c r="O8" s="8">
        <v>27</v>
      </c>
      <c r="P8" s="8">
        <v>27</v>
      </c>
      <c r="Q8" s="8">
        <v>27</v>
      </c>
      <c r="R8" s="8">
        <v>27</v>
      </c>
      <c r="S8" s="8">
        <v>27</v>
      </c>
      <c r="T8" s="8">
        <v>27</v>
      </c>
      <c r="U8" s="22">
        <f t="shared" si="0"/>
        <v>2.375</v>
      </c>
    </row>
    <row r="9" spans="1:21" x14ac:dyDescent="0.2">
      <c r="A9" s="1" t="s">
        <v>31</v>
      </c>
      <c r="B9" s="1">
        <v>91</v>
      </c>
      <c r="C9" s="8">
        <v>3762</v>
      </c>
      <c r="D9" s="8">
        <v>4309</v>
      </c>
      <c r="E9" s="8">
        <v>5133</v>
      </c>
      <c r="F9" s="8">
        <v>5812</v>
      </c>
      <c r="G9" s="8">
        <v>5897</v>
      </c>
      <c r="H9" s="8">
        <v>6233</v>
      </c>
      <c r="I9" s="8">
        <v>6305</v>
      </c>
      <c r="J9" s="8">
        <v>6458</v>
      </c>
      <c r="K9" s="8">
        <v>6587</v>
      </c>
      <c r="L9" s="8">
        <v>6587</v>
      </c>
      <c r="M9" s="8">
        <v>6713</v>
      </c>
      <c r="N9" s="8">
        <v>7107</v>
      </c>
      <c r="O9" s="8">
        <v>7466</v>
      </c>
      <c r="P9" s="8">
        <v>8090</v>
      </c>
      <c r="Q9" s="8">
        <v>8335</v>
      </c>
      <c r="R9" s="8">
        <v>8809</v>
      </c>
      <c r="S9" s="8">
        <v>9481</v>
      </c>
      <c r="T9" s="8">
        <v>9860</v>
      </c>
      <c r="U9" s="22">
        <f t="shared" si="0"/>
        <v>1.6209463051568316</v>
      </c>
    </row>
    <row r="10" spans="1:21" x14ac:dyDescent="0.2">
      <c r="A10" s="1" t="s">
        <v>33</v>
      </c>
      <c r="B10" s="1">
        <v>98</v>
      </c>
      <c r="C10" s="8">
        <v>59</v>
      </c>
      <c r="D10" s="8">
        <v>103</v>
      </c>
      <c r="E10" s="8">
        <v>103</v>
      </c>
      <c r="F10" s="8">
        <v>81</v>
      </c>
      <c r="G10" s="8">
        <v>81</v>
      </c>
      <c r="H10" s="8">
        <v>99</v>
      </c>
      <c r="I10" s="8">
        <v>113</v>
      </c>
      <c r="J10" s="8">
        <v>113</v>
      </c>
      <c r="K10" s="8">
        <v>113</v>
      </c>
      <c r="L10" s="8">
        <v>113</v>
      </c>
      <c r="M10" s="8">
        <v>113</v>
      </c>
      <c r="N10" s="8">
        <v>113</v>
      </c>
      <c r="O10" s="8">
        <v>113</v>
      </c>
      <c r="P10" s="8">
        <v>113</v>
      </c>
      <c r="Q10" s="8">
        <v>113</v>
      </c>
      <c r="R10" s="8">
        <v>113</v>
      </c>
      <c r="S10" s="8">
        <v>113</v>
      </c>
      <c r="T10" s="8">
        <v>113</v>
      </c>
      <c r="U10" s="22">
        <f t="shared" si="0"/>
        <v>0.9152542372881356</v>
      </c>
    </row>
    <row r="11" spans="1:21" x14ac:dyDescent="0.2">
      <c r="A11" s="1" t="s">
        <v>38</v>
      </c>
      <c r="B11" s="1">
        <v>106</v>
      </c>
      <c r="C11" s="8">
        <v>188</v>
      </c>
      <c r="D11" s="8">
        <v>252</v>
      </c>
      <c r="E11" s="8">
        <v>287</v>
      </c>
      <c r="F11" s="8">
        <v>375</v>
      </c>
      <c r="G11" s="8">
        <v>375</v>
      </c>
      <c r="H11" s="8">
        <v>392</v>
      </c>
      <c r="I11" s="8">
        <v>392</v>
      </c>
      <c r="J11" s="8">
        <v>392</v>
      </c>
      <c r="K11" s="8">
        <v>392</v>
      </c>
      <c r="L11" s="8">
        <v>392</v>
      </c>
      <c r="M11" s="8">
        <v>392</v>
      </c>
      <c r="N11" s="8">
        <v>392</v>
      </c>
      <c r="O11" s="8">
        <v>392</v>
      </c>
      <c r="P11" s="8">
        <v>452</v>
      </c>
      <c r="Q11" s="8">
        <v>480</v>
      </c>
      <c r="R11" s="8">
        <v>480</v>
      </c>
      <c r="S11" s="8">
        <v>480</v>
      </c>
      <c r="T11" s="8">
        <v>503</v>
      </c>
      <c r="U11" s="22">
        <f t="shared" si="0"/>
        <v>1.675531914893617</v>
      </c>
    </row>
    <row r="12" spans="1:21" x14ac:dyDescent="0.2">
      <c r="A12" s="1" t="s">
        <v>40</v>
      </c>
      <c r="B12" s="1">
        <v>109</v>
      </c>
      <c r="C12" s="8">
        <v>187</v>
      </c>
      <c r="D12" s="8">
        <v>205</v>
      </c>
      <c r="E12" s="8">
        <v>237</v>
      </c>
      <c r="F12" s="8">
        <v>269</v>
      </c>
      <c r="G12" s="8">
        <v>269</v>
      </c>
      <c r="H12" s="8">
        <v>269</v>
      </c>
      <c r="I12" s="8">
        <v>269</v>
      </c>
      <c r="J12" s="8">
        <v>306</v>
      </c>
      <c r="K12" s="8">
        <v>325</v>
      </c>
      <c r="L12" s="8">
        <v>325</v>
      </c>
      <c r="M12" s="8">
        <v>325</v>
      </c>
      <c r="N12" s="8">
        <v>350</v>
      </c>
      <c r="O12" s="8">
        <v>350</v>
      </c>
      <c r="P12" s="8">
        <v>370</v>
      </c>
      <c r="Q12" s="8">
        <v>370</v>
      </c>
      <c r="R12" s="8">
        <v>370</v>
      </c>
      <c r="S12" s="8">
        <v>370</v>
      </c>
      <c r="T12" s="8">
        <v>370</v>
      </c>
      <c r="U12" s="22">
        <f t="shared" si="0"/>
        <v>0.97860962566844922</v>
      </c>
    </row>
    <row r="13" spans="1:21" x14ac:dyDescent="0.2">
      <c r="A13" s="1" t="s">
        <v>47</v>
      </c>
      <c r="B13" s="1">
        <v>153</v>
      </c>
      <c r="C13" s="8">
        <v>55</v>
      </c>
      <c r="D13" s="8">
        <v>55</v>
      </c>
      <c r="E13" s="8">
        <v>55</v>
      </c>
      <c r="F13" s="8">
        <v>77</v>
      </c>
      <c r="G13" s="8">
        <v>77</v>
      </c>
      <c r="H13" s="8">
        <v>77</v>
      </c>
      <c r="I13" s="8">
        <v>77</v>
      </c>
      <c r="J13" s="8">
        <v>77</v>
      </c>
      <c r="K13" s="8">
        <v>77</v>
      </c>
      <c r="L13" s="8">
        <v>77</v>
      </c>
      <c r="M13" s="8">
        <v>77</v>
      </c>
      <c r="N13" s="8">
        <v>77</v>
      </c>
      <c r="O13" s="8">
        <v>77</v>
      </c>
      <c r="P13" s="8">
        <v>77</v>
      </c>
      <c r="Q13" s="8">
        <v>77</v>
      </c>
      <c r="R13" s="8">
        <v>77</v>
      </c>
      <c r="S13" s="8">
        <v>77</v>
      </c>
      <c r="T13" s="8">
        <v>77</v>
      </c>
      <c r="U13" s="22">
        <f t="shared" si="0"/>
        <v>0.4</v>
      </c>
    </row>
    <row r="14" spans="1:21" x14ac:dyDescent="0.2">
      <c r="A14" s="1" t="s">
        <v>53</v>
      </c>
      <c r="B14" s="1">
        <v>167</v>
      </c>
      <c r="C14" s="8">
        <v>286</v>
      </c>
      <c r="D14" s="8">
        <v>286</v>
      </c>
      <c r="E14" s="8">
        <v>286</v>
      </c>
      <c r="F14" s="8">
        <v>286</v>
      </c>
      <c r="G14" s="8">
        <v>313</v>
      </c>
      <c r="H14" s="8">
        <v>313</v>
      </c>
      <c r="I14" s="8">
        <v>313</v>
      </c>
      <c r="J14" s="8">
        <v>313</v>
      </c>
      <c r="K14" s="8">
        <v>313</v>
      </c>
      <c r="L14" s="8">
        <v>313</v>
      </c>
      <c r="M14" s="8">
        <v>313</v>
      </c>
      <c r="N14" s="8">
        <v>313</v>
      </c>
      <c r="O14" s="8">
        <v>313</v>
      </c>
      <c r="P14" s="8">
        <v>330</v>
      </c>
      <c r="Q14" s="8">
        <v>330</v>
      </c>
      <c r="R14" s="8">
        <v>330</v>
      </c>
      <c r="S14" s="8">
        <v>375</v>
      </c>
      <c r="T14" s="8">
        <v>375</v>
      </c>
      <c r="U14" s="22">
        <f t="shared" si="0"/>
        <v>0.3111888111888112</v>
      </c>
    </row>
    <row r="15" spans="1:21" x14ac:dyDescent="0.2">
      <c r="A15" s="1" t="s">
        <v>60</v>
      </c>
      <c r="B15" s="1">
        <v>179</v>
      </c>
      <c r="C15" s="8">
        <v>900</v>
      </c>
      <c r="D15" s="8">
        <v>975</v>
      </c>
      <c r="E15" s="8">
        <v>1136</v>
      </c>
      <c r="F15" s="8">
        <v>1388</v>
      </c>
      <c r="G15" s="8">
        <v>1480</v>
      </c>
      <c r="H15" s="8">
        <v>1595</v>
      </c>
      <c r="I15" s="8">
        <v>1618</v>
      </c>
      <c r="J15" s="8">
        <v>1741</v>
      </c>
      <c r="K15" s="8">
        <v>1741</v>
      </c>
      <c r="L15" s="8">
        <v>1793</v>
      </c>
      <c r="M15" s="8">
        <v>1821</v>
      </c>
      <c r="N15" s="8">
        <v>2000</v>
      </c>
      <c r="O15" s="8">
        <v>2093</v>
      </c>
      <c r="P15" s="8">
        <v>2192</v>
      </c>
      <c r="Q15" s="8">
        <v>2268</v>
      </c>
      <c r="R15" s="8">
        <v>2377</v>
      </c>
      <c r="S15" s="8">
        <v>2506</v>
      </c>
      <c r="T15" s="8">
        <v>2684</v>
      </c>
      <c r="U15" s="22">
        <f t="shared" si="0"/>
        <v>1.9822222222222223</v>
      </c>
    </row>
    <row r="16" spans="1:21" x14ac:dyDescent="0.2">
      <c r="A16" s="1" t="s">
        <v>63</v>
      </c>
      <c r="B16" s="1">
        <v>186</v>
      </c>
      <c r="C16" s="8">
        <v>394</v>
      </c>
      <c r="D16" s="8">
        <v>420</v>
      </c>
      <c r="E16" s="8">
        <v>485</v>
      </c>
      <c r="F16" s="8">
        <v>508</v>
      </c>
      <c r="G16" s="8">
        <v>508</v>
      </c>
      <c r="H16" s="8">
        <v>520</v>
      </c>
      <c r="I16" s="8">
        <v>520</v>
      </c>
      <c r="J16" s="8">
        <v>520</v>
      </c>
      <c r="K16" s="8">
        <v>520</v>
      </c>
      <c r="L16" s="8">
        <v>520</v>
      </c>
      <c r="M16" s="8">
        <v>520</v>
      </c>
      <c r="N16" s="8">
        <v>520</v>
      </c>
      <c r="O16" s="8">
        <v>520</v>
      </c>
      <c r="P16" s="8">
        <v>574</v>
      </c>
      <c r="Q16" s="8">
        <v>574</v>
      </c>
      <c r="R16" s="8">
        <v>629</v>
      </c>
      <c r="S16" s="8">
        <v>652</v>
      </c>
      <c r="T16" s="8">
        <v>720</v>
      </c>
      <c r="U16" s="22">
        <f t="shared" si="0"/>
        <v>0.82741116751269039</v>
      </c>
    </row>
    <row r="17" spans="1:21" x14ac:dyDescent="0.2">
      <c r="A17" s="1" t="s">
        <v>64</v>
      </c>
      <c r="B17" s="1">
        <v>202</v>
      </c>
      <c r="C17" s="8">
        <v>277</v>
      </c>
      <c r="D17" s="8">
        <v>277</v>
      </c>
      <c r="E17" s="8">
        <v>342</v>
      </c>
      <c r="F17" s="8">
        <v>349</v>
      </c>
      <c r="G17" s="8">
        <v>388</v>
      </c>
      <c r="H17" s="8">
        <v>388</v>
      </c>
      <c r="I17" s="8">
        <v>388</v>
      </c>
      <c r="J17" s="8">
        <v>388</v>
      </c>
      <c r="K17" s="8">
        <v>388</v>
      </c>
      <c r="L17" s="8">
        <v>388</v>
      </c>
      <c r="M17" s="8">
        <v>388</v>
      </c>
      <c r="N17" s="8">
        <v>427</v>
      </c>
      <c r="O17" s="8">
        <v>455</v>
      </c>
      <c r="P17" s="8">
        <v>542</v>
      </c>
      <c r="Q17" s="8">
        <v>593</v>
      </c>
      <c r="R17" s="8">
        <v>619</v>
      </c>
      <c r="S17" s="8">
        <v>619</v>
      </c>
      <c r="T17" s="8">
        <v>642</v>
      </c>
      <c r="U17" s="22">
        <f t="shared" si="0"/>
        <v>1.3176895306859207</v>
      </c>
    </row>
    <row r="18" spans="1:21" x14ac:dyDescent="0.2">
      <c r="A18" s="1" t="s">
        <v>68</v>
      </c>
      <c r="B18" s="1">
        <v>211</v>
      </c>
      <c r="C18" s="8">
        <v>114</v>
      </c>
      <c r="D18" s="8">
        <v>120</v>
      </c>
      <c r="E18" s="8">
        <v>145</v>
      </c>
      <c r="F18" s="8">
        <v>219</v>
      </c>
      <c r="G18" s="8">
        <v>219</v>
      </c>
      <c r="H18" s="8">
        <v>247</v>
      </c>
      <c r="I18" s="8">
        <v>247</v>
      </c>
      <c r="J18" s="8">
        <v>247</v>
      </c>
      <c r="K18" s="8">
        <v>247</v>
      </c>
      <c r="L18" s="8">
        <v>291</v>
      </c>
      <c r="M18" s="8">
        <v>299</v>
      </c>
      <c r="N18" s="8">
        <v>316</v>
      </c>
      <c r="O18" s="8">
        <v>357</v>
      </c>
      <c r="P18" s="8">
        <v>399</v>
      </c>
      <c r="Q18" s="8">
        <v>399</v>
      </c>
      <c r="R18" s="8">
        <v>399</v>
      </c>
      <c r="S18" s="8">
        <v>399</v>
      </c>
      <c r="T18" s="8">
        <v>437</v>
      </c>
      <c r="U18" s="22">
        <f t="shared" si="0"/>
        <v>2.8333333333333335</v>
      </c>
    </row>
    <row r="19" spans="1:21" x14ac:dyDescent="0.2">
      <c r="A19" s="1" t="s">
        <v>87</v>
      </c>
      <c r="B19" s="1">
        <v>244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45</v>
      </c>
      <c r="I19" s="8">
        <v>57</v>
      </c>
      <c r="J19" s="8">
        <v>57</v>
      </c>
      <c r="K19" s="8">
        <v>91</v>
      </c>
      <c r="L19" s="8">
        <v>91</v>
      </c>
      <c r="M19" s="8">
        <v>91</v>
      </c>
      <c r="N19" s="8">
        <v>91</v>
      </c>
      <c r="O19" s="8">
        <v>91</v>
      </c>
      <c r="P19" s="8">
        <v>91</v>
      </c>
      <c r="Q19" s="8">
        <v>91</v>
      </c>
      <c r="R19" s="8">
        <v>91</v>
      </c>
      <c r="S19" s="8">
        <v>91</v>
      </c>
      <c r="T19" s="8">
        <v>91</v>
      </c>
      <c r="U19" s="24" t="s">
        <v>607</v>
      </c>
    </row>
    <row r="20" spans="1:21" x14ac:dyDescent="0.2">
      <c r="A20" s="1" t="s">
        <v>88</v>
      </c>
      <c r="B20" s="1">
        <v>245</v>
      </c>
      <c r="C20" s="8">
        <v>296</v>
      </c>
      <c r="D20" s="8">
        <v>296</v>
      </c>
      <c r="E20" s="8">
        <v>406</v>
      </c>
      <c r="F20" s="8">
        <v>458</v>
      </c>
      <c r="G20" s="8">
        <v>553</v>
      </c>
      <c r="H20" s="8">
        <v>553</v>
      </c>
      <c r="I20" s="8">
        <v>573</v>
      </c>
      <c r="J20" s="8">
        <v>599</v>
      </c>
      <c r="K20" s="8">
        <v>599</v>
      </c>
      <c r="L20" s="8">
        <v>599</v>
      </c>
      <c r="M20" s="8">
        <v>599</v>
      </c>
      <c r="N20" s="8">
        <v>693</v>
      </c>
      <c r="O20" s="8">
        <v>693</v>
      </c>
      <c r="P20" s="8">
        <v>783</v>
      </c>
      <c r="Q20" s="8">
        <v>836</v>
      </c>
      <c r="R20" s="8">
        <v>890</v>
      </c>
      <c r="S20" s="8">
        <v>913</v>
      </c>
      <c r="T20" s="8">
        <v>969</v>
      </c>
      <c r="U20" s="22">
        <f t="shared" si="0"/>
        <v>2.2736486486486487</v>
      </c>
    </row>
    <row r="21" spans="1:21" x14ac:dyDescent="0.2">
      <c r="A21" s="1" t="s">
        <v>92</v>
      </c>
      <c r="B21" s="1">
        <v>257</v>
      </c>
      <c r="C21" s="8">
        <v>190</v>
      </c>
      <c r="D21" s="8">
        <v>203</v>
      </c>
      <c r="E21" s="8">
        <v>229</v>
      </c>
      <c r="F21" s="8">
        <v>373</v>
      </c>
      <c r="G21" s="8">
        <v>411</v>
      </c>
      <c r="H21" s="8">
        <v>309</v>
      </c>
      <c r="I21" s="8">
        <v>309</v>
      </c>
      <c r="J21" s="8">
        <v>304</v>
      </c>
      <c r="K21" s="8">
        <v>365</v>
      </c>
      <c r="L21" s="8">
        <v>365</v>
      </c>
      <c r="M21" s="8">
        <v>365</v>
      </c>
      <c r="N21" s="8">
        <v>418</v>
      </c>
      <c r="O21" s="8">
        <v>418</v>
      </c>
      <c r="P21" s="8">
        <v>461</v>
      </c>
      <c r="Q21" s="8">
        <v>739</v>
      </c>
      <c r="R21" s="8">
        <v>748</v>
      </c>
      <c r="S21" s="8">
        <v>782</v>
      </c>
      <c r="T21" s="8">
        <v>791</v>
      </c>
      <c r="U21" s="22">
        <f t="shared" si="0"/>
        <v>3.1631578947368419</v>
      </c>
    </row>
    <row r="22" spans="1:21" x14ac:dyDescent="0.2">
      <c r="A22" s="1" t="s">
        <v>104</v>
      </c>
      <c r="B22" s="1">
        <v>285</v>
      </c>
      <c r="C22" s="8">
        <v>259</v>
      </c>
      <c r="D22" s="8">
        <v>259</v>
      </c>
      <c r="E22" s="8">
        <v>259</v>
      </c>
      <c r="F22" s="8">
        <v>304</v>
      </c>
      <c r="G22" s="8">
        <v>304</v>
      </c>
      <c r="H22" s="8">
        <v>304</v>
      </c>
      <c r="I22" s="8">
        <v>304</v>
      </c>
      <c r="J22" s="8">
        <v>304</v>
      </c>
      <c r="K22" s="8">
        <v>304</v>
      </c>
      <c r="L22" s="8">
        <v>304</v>
      </c>
      <c r="M22" s="8">
        <v>304</v>
      </c>
      <c r="N22" s="8">
        <v>304</v>
      </c>
      <c r="O22" s="8">
        <v>304</v>
      </c>
      <c r="P22" s="8">
        <v>304</v>
      </c>
      <c r="Q22" s="8">
        <v>304</v>
      </c>
      <c r="R22" s="8">
        <v>312</v>
      </c>
      <c r="S22" s="8">
        <v>312</v>
      </c>
      <c r="T22" s="8">
        <v>312</v>
      </c>
      <c r="U22" s="22">
        <f t="shared" si="0"/>
        <v>0.20463320463320464</v>
      </c>
    </row>
    <row r="23" spans="1:21" x14ac:dyDescent="0.2">
      <c r="A23" s="1" t="s">
        <v>105</v>
      </c>
      <c r="B23" s="1">
        <v>286</v>
      </c>
      <c r="C23" s="8">
        <v>154</v>
      </c>
      <c r="D23" s="8">
        <v>163</v>
      </c>
      <c r="E23" s="8">
        <v>187</v>
      </c>
      <c r="F23" s="8">
        <v>187</v>
      </c>
      <c r="G23" s="8">
        <v>187</v>
      </c>
      <c r="H23" s="8">
        <v>187</v>
      </c>
      <c r="I23" s="8">
        <v>187</v>
      </c>
      <c r="J23" s="8">
        <v>187</v>
      </c>
      <c r="K23" s="8">
        <v>187</v>
      </c>
      <c r="L23" s="8">
        <v>187</v>
      </c>
      <c r="M23" s="8">
        <v>187</v>
      </c>
      <c r="N23" s="8">
        <v>187</v>
      </c>
      <c r="O23" s="8">
        <v>187</v>
      </c>
      <c r="P23" s="8">
        <v>187</v>
      </c>
      <c r="Q23" s="8">
        <v>187</v>
      </c>
      <c r="R23" s="8">
        <v>187</v>
      </c>
      <c r="S23" s="8">
        <v>187</v>
      </c>
      <c r="T23" s="8">
        <v>187</v>
      </c>
      <c r="U23" s="22">
        <f t="shared" si="0"/>
        <v>0.21428571428571427</v>
      </c>
    </row>
    <row r="24" spans="1:21" x14ac:dyDescent="0.2">
      <c r="A24" s="1" t="s">
        <v>110</v>
      </c>
      <c r="B24" s="1">
        <v>297</v>
      </c>
      <c r="C24" s="8">
        <v>395</v>
      </c>
      <c r="D24" s="8">
        <v>435</v>
      </c>
      <c r="E24" s="8">
        <v>489</v>
      </c>
      <c r="F24" s="8">
        <v>513</v>
      </c>
      <c r="G24" s="8">
        <v>513</v>
      </c>
      <c r="H24" s="8">
        <v>512</v>
      </c>
      <c r="I24" s="8">
        <v>512</v>
      </c>
      <c r="J24" s="8">
        <v>512</v>
      </c>
      <c r="K24" s="8">
        <v>512</v>
      </c>
      <c r="L24" s="8">
        <v>512</v>
      </c>
      <c r="M24" s="8">
        <v>512</v>
      </c>
      <c r="N24" s="8">
        <v>512</v>
      </c>
      <c r="O24" s="8">
        <v>569</v>
      </c>
      <c r="P24" s="8">
        <v>594</v>
      </c>
      <c r="Q24" s="8">
        <v>705</v>
      </c>
      <c r="R24" s="8">
        <v>809</v>
      </c>
      <c r="S24" s="8">
        <v>896</v>
      </c>
      <c r="T24" s="8">
        <v>953</v>
      </c>
      <c r="U24" s="22">
        <f t="shared" si="0"/>
        <v>1.4126582278481012</v>
      </c>
    </row>
    <row r="25" spans="1:21" x14ac:dyDescent="0.2">
      <c r="A25" s="1" t="s">
        <v>118</v>
      </c>
      <c r="B25" s="1">
        <v>398</v>
      </c>
      <c r="C25" s="8">
        <v>818</v>
      </c>
      <c r="D25" s="8">
        <v>923</v>
      </c>
      <c r="E25" s="8">
        <v>945</v>
      </c>
      <c r="F25" s="8">
        <v>929</v>
      </c>
      <c r="G25" s="8">
        <v>975</v>
      </c>
      <c r="H25" s="8">
        <v>990</v>
      </c>
      <c r="I25" s="8">
        <v>1013</v>
      </c>
      <c r="J25" s="8">
        <v>1013</v>
      </c>
      <c r="K25" s="8">
        <v>1050</v>
      </c>
      <c r="L25" s="8">
        <v>1125</v>
      </c>
      <c r="M25" s="8">
        <v>1125</v>
      </c>
      <c r="N25" s="8">
        <v>1155</v>
      </c>
      <c r="O25" s="8">
        <v>1236</v>
      </c>
      <c r="P25" s="8">
        <v>1359</v>
      </c>
      <c r="Q25" s="8">
        <v>1359</v>
      </c>
      <c r="R25" s="8">
        <v>1359</v>
      </c>
      <c r="S25" s="8">
        <v>1435</v>
      </c>
      <c r="T25" s="8">
        <v>1679</v>
      </c>
      <c r="U25" s="22">
        <f t="shared" si="0"/>
        <v>1.0525672371638142</v>
      </c>
    </row>
    <row r="26" spans="1:21" x14ac:dyDescent="0.2">
      <c r="A26" s="1" t="s">
        <v>124</v>
      </c>
      <c r="B26" s="1">
        <v>405</v>
      </c>
      <c r="C26" s="8">
        <v>388</v>
      </c>
      <c r="D26" s="8">
        <v>429</v>
      </c>
      <c r="E26" s="8">
        <v>467</v>
      </c>
      <c r="F26" s="8">
        <v>495</v>
      </c>
      <c r="G26" s="8">
        <v>495</v>
      </c>
      <c r="H26" s="8">
        <v>495</v>
      </c>
      <c r="I26" s="8">
        <v>525</v>
      </c>
      <c r="J26" s="8">
        <v>525</v>
      </c>
      <c r="K26" s="8">
        <v>525</v>
      </c>
      <c r="L26" s="8">
        <v>525</v>
      </c>
      <c r="M26" s="8">
        <v>525</v>
      </c>
      <c r="N26" s="8">
        <v>525</v>
      </c>
      <c r="O26" s="8">
        <v>525</v>
      </c>
      <c r="P26" s="8">
        <v>610</v>
      </c>
      <c r="Q26" s="8">
        <v>610</v>
      </c>
      <c r="R26" s="8">
        <v>610</v>
      </c>
      <c r="S26" s="8">
        <v>610</v>
      </c>
      <c r="T26" s="8">
        <v>610</v>
      </c>
      <c r="U26" s="22">
        <f t="shared" si="0"/>
        <v>0.57216494845360821</v>
      </c>
    </row>
    <row r="27" spans="1:21" x14ac:dyDescent="0.2">
      <c r="A27" s="1" t="s">
        <v>126</v>
      </c>
      <c r="B27" s="1">
        <v>410</v>
      </c>
      <c r="C27" s="8">
        <v>11</v>
      </c>
      <c r="D27" s="8">
        <v>11</v>
      </c>
      <c r="E27" s="8">
        <v>21</v>
      </c>
      <c r="F27" s="8">
        <v>21</v>
      </c>
      <c r="G27" s="8">
        <v>21</v>
      </c>
      <c r="H27" s="8">
        <v>21</v>
      </c>
      <c r="I27" s="8">
        <v>21</v>
      </c>
      <c r="J27" s="8">
        <v>21</v>
      </c>
      <c r="K27" s="8">
        <v>21</v>
      </c>
      <c r="L27" s="8">
        <v>21</v>
      </c>
      <c r="M27" s="8">
        <v>21</v>
      </c>
      <c r="N27" s="8">
        <v>21</v>
      </c>
      <c r="O27" s="8">
        <v>21</v>
      </c>
      <c r="P27" s="8">
        <v>21</v>
      </c>
      <c r="Q27" s="8">
        <v>21</v>
      </c>
      <c r="R27" s="8">
        <v>21</v>
      </c>
      <c r="S27" s="8">
        <v>21</v>
      </c>
      <c r="T27" s="8">
        <v>21</v>
      </c>
      <c r="U27" s="22">
        <f t="shared" si="0"/>
        <v>0.90909090909090906</v>
      </c>
    </row>
    <row r="28" spans="1:21" x14ac:dyDescent="0.2">
      <c r="A28" s="1" t="s">
        <v>128</v>
      </c>
      <c r="B28" s="1">
        <v>418</v>
      </c>
      <c r="C28" s="8">
        <v>54</v>
      </c>
      <c r="D28" s="8">
        <v>54</v>
      </c>
      <c r="E28" s="8">
        <v>96</v>
      </c>
      <c r="F28" s="8">
        <v>114</v>
      </c>
      <c r="G28" s="8">
        <v>114</v>
      </c>
      <c r="H28" s="8">
        <v>96</v>
      </c>
      <c r="I28" s="8">
        <v>114</v>
      </c>
      <c r="J28" s="8">
        <v>114</v>
      </c>
      <c r="K28" s="8">
        <v>114</v>
      </c>
      <c r="L28" s="8">
        <v>114</v>
      </c>
      <c r="M28" s="8">
        <v>135</v>
      </c>
      <c r="N28" s="8">
        <v>155</v>
      </c>
      <c r="O28" s="8">
        <v>170</v>
      </c>
      <c r="P28" s="8">
        <v>170</v>
      </c>
      <c r="Q28" s="8">
        <v>170</v>
      </c>
      <c r="R28" s="8">
        <v>203</v>
      </c>
      <c r="S28" s="8">
        <v>203</v>
      </c>
      <c r="T28" s="8">
        <v>247</v>
      </c>
      <c r="U28" s="22">
        <f t="shared" si="0"/>
        <v>3.574074074074074</v>
      </c>
    </row>
    <row r="29" spans="1:21" x14ac:dyDescent="0.2">
      <c r="A29" s="1" t="s">
        <v>132</v>
      </c>
      <c r="B29" s="1">
        <v>423</v>
      </c>
      <c r="C29" s="8">
        <v>62</v>
      </c>
      <c r="D29" s="8">
        <v>62</v>
      </c>
      <c r="E29" s="8">
        <v>62</v>
      </c>
      <c r="F29" s="8">
        <v>74</v>
      </c>
      <c r="G29" s="8">
        <v>99</v>
      </c>
      <c r="H29" s="8">
        <v>91</v>
      </c>
      <c r="I29" s="8">
        <v>91</v>
      </c>
      <c r="J29" s="8">
        <v>93</v>
      </c>
      <c r="K29" s="8">
        <v>95</v>
      </c>
      <c r="L29" s="8">
        <v>95</v>
      </c>
      <c r="M29" s="8">
        <v>95</v>
      </c>
      <c r="N29" s="8">
        <v>95</v>
      </c>
      <c r="O29" s="8">
        <v>116</v>
      </c>
      <c r="P29" s="8">
        <v>143</v>
      </c>
      <c r="Q29" s="8">
        <v>167</v>
      </c>
      <c r="R29" s="8">
        <v>167</v>
      </c>
      <c r="S29" s="8">
        <v>177</v>
      </c>
      <c r="T29" s="8">
        <v>212</v>
      </c>
      <c r="U29" s="22">
        <f t="shared" si="0"/>
        <v>2.4193548387096775</v>
      </c>
    </row>
    <row r="30" spans="1:21" x14ac:dyDescent="0.2">
      <c r="A30" s="1" t="s">
        <v>135</v>
      </c>
      <c r="B30" s="1">
        <v>444</v>
      </c>
      <c r="C30" s="8">
        <v>226</v>
      </c>
      <c r="D30" s="8">
        <v>226</v>
      </c>
      <c r="E30" s="8">
        <v>226</v>
      </c>
      <c r="F30" s="8">
        <v>236</v>
      </c>
      <c r="G30" s="8">
        <v>276</v>
      </c>
      <c r="H30" s="8">
        <v>276</v>
      </c>
      <c r="I30" s="8">
        <v>276</v>
      </c>
      <c r="J30" s="8">
        <v>276</v>
      </c>
      <c r="K30" s="8">
        <v>276</v>
      </c>
      <c r="L30" s="8">
        <v>276</v>
      </c>
      <c r="M30" s="8">
        <v>276</v>
      </c>
      <c r="N30" s="8">
        <v>296</v>
      </c>
      <c r="O30" s="8">
        <v>296</v>
      </c>
      <c r="P30" s="8">
        <v>327</v>
      </c>
      <c r="Q30" s="8">
        <v>327</v>
      </c>
      <c r="R30" s="8">
        <v>327</v>
      </c>
      <c r="S30" s="8">
        <v>327</v>
      </c>
      <c r="T30" s="8">
        <v>327</v>
      </c>
      <c r="U30" s="22">
        <f t="shared" si="0"/>
        <v>0.44690265486725661</v>
      </c>
    </row>
    <row r="31" spans="1:21" x14ac:dyDescent="0.2">
      <c r="A31" s="1" t="s">
        <v>149</v>
      </c>
      <c r="B31" s="1">
        <v>491</v>
      </c>
      <c r="C31" s="8">
        <v>156</v>
      </c>
      <c r="D31" s="8">
        <v>176</v>
      </c>
      <c r="E31" s="8">
        <v>195</v>
      </c>
      <c r="F31" s="8">
        <v>213</v>
      </c>
      <c r="G31" s="8">
        <v>213</v>
      </c>
      <c r="H31" s="8">
        <v>208</v>
      </c>
      <c r="I31" s="8">
        <v>208</v>
      </c>
      <c r="J31" s="8">
        <v>208</v>
      </c>
      <c r="K31" s="8">
        <v>208</v>
      </c>
      <c r="L31" s="8">
        <v>208</v>
      </c>
      <c r="M31" s="8">
        <v>208</v>
      </c>
      <c r="N31" s="8">
        <v>208</v>
      </c>
      <c r="O31" s="8">
        <v>208</v>
      </c>
      <c r="P31" s="8">
        <v>208</v>
      </c>
      <c r="Q31" s="8">
        <v>218</v>
      </c>
      <c r="R31" s="8">
        <v>218</v>
      </c>
      <c r="S31" s="8">
        <v>218</v>
      </c>
      <c r="T31" s="8">
        <v>218</v>
      </c>
      <c r="U31" s="22">
        <f t="shared" si="0"/>
        <v>0.39743589743589741</v>
      </c>
    </row>
    <row r="32" spans="1:21" x14ac:dyDescent="0.2">
      <c r="A32" s="1" t="s">
        <v>154</v>
      </c>
      <c r="B32" s="1">
        <v>500</v>
      </c>
      <c r="C32" s="8">
        <v>45</v>
      </c>
      <c r="D32" s="8">
        <v>68</v>
      </c>
      <c r="E32" s="8">
        <v>68</v>
      </c>
      <c r="F32" s="8">
        <v>89</v>
      </c>
      <c r="G32" s="8">
        <v>89</v>
      </c>
      <c r="H32" s="8">
        <v>89</v>
      </c>
      <c r="I32" s="8">
        <v>89</v>
      </c>
      <c r="J32" s="8">
        <v>89</v>
      </c>
      <c r="K32" s="8">
        <v>89</v>
      </c>
      <c r="L32" s="8">
        <v>89</v>
      </c>
      <c r="M32" s="8">
        <v>89</v>
      </c>
      <c r="N32" s="8">
        <v>89</v>
      </c>
      <c r="O32" s="8">
        <v>89</v>
      </c>
      <c r="P32" s="8">
        <v>89</v>
      </c>
      <c r="Q32" s="8">
        <v>89</v>
      </c>
      <c r="R32" s="8">
        <v>81</v>
      </c>
      <c r="S32" s="8">
        <v>81</v>
      </c>
      <c r="T32" s="8">
        <v>81</v>
      </c>
      <c r="U32" s="22">
        <f t="shared" si="0"/>
        <v>0.8</v>
      </c>
    </row>
    <row r="33" spans="1:21" x14ac:dyDescent="0.2">
      <c r="A33" s="1" t="s">
        <v>157</v>
      </c>
      <c r="B33" s="1">
        <v>505</v>
      </c>
      <c r="C33" s="8">
        <v>10</v>
      </c>
      <c r="D33" s="8">
        <v>10</v>
      </c>
      <c r="E33" s="8">
        <v>33</v>
      </c>
      <c r="F33" s="8">
        <v>50</v>
      </c>
      <c r="G33" s="8">
        <v>50</v>
      </c>
      <c r="H33" s="8">
        <v>50</v>
      </c>
      <c r="I33" s="8">
        <v>50</v>
      </c>
      <c r="J33" s="8">
        <v>50</v>
      </c>
      <c r="K33" s="8">
        <v>50</v>
      </c>
      <c r="L33" s="8">
        <v>50</v>
      </c>
      <c r="M33" s="8">
        <v>50</v>
      </c>
      <c r="N33" s="8">
        <v>50</v>
      </c>
      <c r="O33" s="8">
        <v>50</v>
      </c>
      <c r="P33" s="8">
        <v>50</v>
      </c>
      <c r="Q33" s="8">
        <v>50</v>
      </c>
      <c r="R33" s="8">
        <v>50</v>
      </c>
      <c r="S33" s="8">
        <v>50</v>
      </c>
      <c r="T33" s="8">
        <v>50</v>
      </c>
      <c r="U33" s="22">
        <f t="shared" si="0"/>
        <v>4</v>
      </c>
    </row>
    <row r="34" spans="1:21" x14ac:dyDescent="0.2">
      <c r="A34" s="1" t="s">
        <v>160</v>
      </c>
      <c r="B34" s="1">
        <v>529</v>
      </c>
      <c r="C34" s="8">
        <v>178</v>
      </c>
      <c r="D34" s="8">
        <v>213</v>
      </c>
      <c r="E34" s="8">
        <v>238</v>
      </c>
      <c r="F34" s="8">
        <v>238</v>
      </c>
      <c r="G34" s="8">
        <v>261</v>
      </c>
      <c r="H34" s="8">
        <v>261</v>
      </c>
      <c r="I34" s="8">
        <v>261</v>
      </c>
      <c r="J34" s="8">
        <v>261</v>
      </c>
      <c r="K34" s="8">
        <v>261</v>
      </c>
      <c r="L34" s="8">
        <v>261</v>
      </c>
      <c r="M34" s="8">
        <v>261</v>
      </c>
      <c r="N34" s="8">
        <v>261</v>
      </c>
      <c r="O34" s="8">
        <v>261</v>
      </c>
      <c r="P34" s="8">
        <v>261</v>
      </c>
      <c r="Q34" s="8">
        <v>299</v>
      </c>
      <c r="R34" s="8">
        <v>299</v>
      </c>
      <c r="S34" s="8">
        <v>299</v>
      </c>
      <c r="T34" s="8">
        <v>299</v>
      </c>
      <c r="U34" s="22">
        <f t="shared" si="0"/>
        <v>0.6797752808988764</v>
      </c>
    </row>
    <row r="35" spans="1:21" x14ac:dyDescent="0.2">
      <c r="A35" s="1" t="s">
        <v>163</v>
      </c>
      <c r="B35" s="1">
        <v>536</v>
      </c>
      <c r="C35" s="8">
        <v>18</v>
      </c>
      <c r="D35" s="8">
        <v>33</v>
      </c>
      <c r="E35" s="8">
        <v>70</v>
      </c>
      <c r="F35" s="8">
        <v>70</v>
      </c>
      <c r="G35" s="8">
        <v>90</v>
      </c>
      <c r="H35" s="8">
        <v>126</v>
      </c>
      <c r="I35" s="8">
        <v>161</v>
      </c>
      <c r="J35" s="8">
        <v>161</v>
      </c>
      <c r="K35" s="8">
        <v>161</v>
      </c>
      <c r="L35" s="8">
        <v>161</v>
      </c>
      <c r="M35" s="8">
        <v>161</v>
      </c>
      <c r="N35" s="8">
        <v>161</v>
      </c>
      <c r="O35" s="8">
        <v>161</v>
      </c>
      <c r="P35" s="8">
        <v>216</v>
      </c>
      <c r="Q35" s="8">
        <v>216</v>
      </c>
      <c r="R35" s="8">
        <v>230</v>
      </c>
      <c r="S35" s="8">
        <v>268</v>
      </c>
      <c r="T35" s="8">
        <v>268</v>
      </c>
      <c r="U35" s="22">
        <f t="shared" si="0"/>
        <v>13.888888888888889</v>
      </c>
    </row>
    <row r="36" spans="1:21" x14ac:dyDescent="0.2">
      <c r="A36" s="1" t="s">
        <v>166</v>
      </c>
      <c r="B36" s="1">
        <v>543</v>
      </c>
      <c r="C36" s="8">
        <v>67</v>
      </c>
      <c r="D36" s="8">
        <v>67</v>
      </c>
      <c r="E36" s="8">
        <v>117</v>
      </c>
      <c r="F36" s="8">
        <v>152</v>
      </c>
      <c r="G36" s="8">
        <v>192</v>
      </c>
      <c r="H36" s="8">
        <v>192</v>
      </c>
      <c r="I36" s="8">
        <v>192</v>
      </c>
      <c r="J36" s="8">
        <v>192</v>
      </c>
      <c r="K36" s="8">
        <v>192</v>
      </c>
      <c r="L36" s="8">
        <v>192</v>
      </c>
      <c r="M36" s="8">
        <v>192</v>
      </c>
      <c r="N36" s="8">
        <v>192</v>
      </c>
      <c r="O36" s="8">
        <v>192</v>
      </c>
      <c r="P36" s="8">
        <v>192</v>
      </c>
      <c r="Q36" s="8">
        <v>192</v>
      </c>
      <c r="R36" s="8">
        <v>192</v>
      </c>
      <c r="S36" s="8">
        <v>242</v>
      </c>
      <c r="T36" s="8">
        <v>242</v>
      </c>
      <c r="U36" s="22">
        <f t="shared" si="0"/>
        <v>2.6119402985074629</v>
      </c>
    </row>
    <row r="37" spans="1:21" x14ac:dyDescent="0.2">
      <c r="A37" s="1" t="s">
        <v>172</v>
      </c>
      <c r="B37" s="1">
        <v>564</v>
      </c>
      <c r="C37" s="8">
        <v>719</v>
      </c>
      <c r="D37" s="8">
        <v>791</v>
      </c>
      <c r="E37" s="8">
        <v>972</v>
      </c>
      <c r="F37" s="8">
        <v>1040</v>
      </c>
      <c r="G37" s="8">
        <v>1138</v>
      </c>
      <c r="H37" s="8">
        <v>1164</v>
      </c>
      <c r="I37" s="8">
        <v>1234</v>
      </c>
      <c r="J37" s="8">
        <v>1286</v>
      </c>
      <c r="K37" s="8">
        <v>1489</v>
      </c>
      <c r="L37" s="8">
        <v>1549</v>
      </c>
      <c r="M37" s="8">
        <v>1588</v>
      </c>
      <c r="N37" s="8">
        <v>1774</v>
      </c>
      <c r="O37" s="8">
        <v>1844</v>
      </c>
      <c r="P37" s="8">
        <v>1844</v>
      </c>
      <c r="Q37" s="8">
        <v>1844</v>
      </c>
      <c r="R37" s="8">
        <v>1844</v>
      </c>
      <c r="S37" s="8">
        <v>1844</v>
      </c>
      <c r="T37" s="8">
        <v>1844</v>
      </c>
      <c r="U37" s="22">
        <f t="shared" si="0"/>
        <v>1.5646731571627259</v>
      </c>
    </row>
    <row r="38" spans="1:21" x14ac:dyDescent="0.2">
      <c r="A38" s="1" t="s">
        <v>190</v>
      </c>
      <c r="B38" s="1">
        <v>604</v>
      </c>
      <c r="C38" s="8">
        <v>22</v>
      </c>
      <c r="D38" s="8">
        <v>58</v>
      </c>
      <c r="E38" s="8">
        <v>126</v>
      </c>
      <c r="F38" s="8">
        <v>158</v>
      </c>
      <c r="G38" s="8">
        <v>179</v>
      </c>
      <c r="H38" s="8">
        <v>192</v>
      </c>
      <c r="I38" s="8">
        <v>192</v>
      </c>
      <c r="J38" s="8">
        <v>192</v>
      </c>
      <c r="K38" s="8">
        <v>192</v>
      </c>
      <c r="L38" s="8">
        <v>192</v>
      </c>
      <c r="M38" s="8">
        <v>192</v>
      </c>
      <c r="N38" s="8">
        <v>326</v>
      </c>
      <c r="O38" s="8">
        <v>369</v>
      </c>
      <c r="P38" s="8">
        <v>369</v>
      </c>
      <c r="Q38" s="8">
        <v>369</v>
      </c>
      <c r="R38" s="8">
        <v>452</v>
      </c>
      <c r="S38" s="8">
        <v>452</v>
      </c>
      <c r="T38" s="8">
        <v>452</v>
      </c>
      <c r="U38" s="22">
        <f t="shared" si="0"/>
        <v>19.545454545454547</v>
      </c>
    </row>
    <row r="39" spans="1:21" x14ac:dyDescent="0.2">
      <c r="A39" s="1" t="s">
        <v>195</v>
      </c>
      <c r="B39" s="1">
        <v>638</v>
      </c>
      <c r="C39" s="8">
        <v>329</v>
      </c>
      <c r="D39" s="8">
        <v>347</v>
      </c>
      <c r="E39" s="8">
        <v>385</v>
      </c>
      <c r="F39" s="8">
        <v>417</v>
      </c>
      <c r="G39" s="8">
        <v>449</v>
      </c>
      <c r="H39" s="8">
        <v>449</v>
      </c>
      <c r="I39" s="8">
        <v>449</v>
      </c>
      <c r="J39" s="8">
        <v>449</v>
      </c>
      <c r="K39" s="8">
        <v>449</v>
      </c>
      <c r="L39" s="8">
        <v>449</v>
      </c>
      <c r="M39" s="8">
        <v>449</v>
      </c>
      <c r="N39" s="8">
        <v>449</v>
      </c>
      <c r="O39" s="8">
        <v>449</v>
      </c>
      <c r="P39" s="8">
        <v>449</v>
      </c>
      <c r="Q39" s="8">
        <v>467</v>
      </c>
      <c r="R39" s="8">
        <v>516</v>
      </c>
      <c r="S39" s="8">
        <v>550</v>
      </c>
      <c r="T39" s="8">
        <v>594</v>
      </c>
      <c r="U39" s="22">
        <f t="shared" si="0"/>
        <v>0.80547112462006076</v>
      </c>
    </row>
    <row r="40" spans="1:21" x14ac:dyDescent="0.2">
      <c r="A40" s="1" t="s">
        <v>211</v>
      </c>
      <c r="B40" s="1">
        <v>680</v>
      </c>
      <c r="C40" s="8">
        <v>194</v>
      </c>
      <c r="D40" s="8">
        <v>207</v>
      </c>
      <c r="E40" s="8">
        <v>238</v>
      </c>
      <c r="F40" s="8">
        <v>296</v>
      </c>
      <c r="G40" s="8">
        <v>296</v>
      </c>
      <c r="H40" s="8">
        <v>296</v>
      </c>
      <c r="I40" s="8">
        <v>296</v>
      </c>
      <c r="J40" s="8">
        <v>296</v>
      </c>
      <c r="K40" s="8">
        <v>296</v>
      </c>
      <c r="L40" s="8">
        <v>296</v>
      </c>
      <c r="M40" s="8">
        <v>296</v>
      </c>
      <c r="N40" s="8">
        <v>296</v>
      </c>
      <c r="O40" s="8">
        <v>310</v>
      </c>
      <c r="P40" s="8">
        <v>310</v>
      </c>
      <c r="Q40" s="8">
        <v>389</v>
      </c>
      <c r="R40" s="8">
        <v>384</v>
      </c>
      <c r="S40" s="8">
        <v>378</v>
      </c>
      <c r="T40" s="8">
        <v>445</v>
      </c>
      <c r="U40" s="22">
        <f t="shared" si="0"/>
        <v>1.2938144329896908</v>
      </c>
    </row>
    <row r="41" spans="1:21" x14ac:dyDescent="0.2">
      <c r="A41" s="1" t="s">
        <v>219</v>
      </c>
      <c r="B41" s="1">
        <v>694</v>
      </c>
      <c r="C41" s="8">
        <v>65</v>
      </c>
      <c r="D41" s="8">
        <v>65</v>
      </c>
      <c r="E41" s="8">
        <v>65</v>
      </c>
      <c r="F41" s="8">
        <v>85</v>
      </c>
      <c r="G41" s="8">
        <v>85</v>
      </c>
      <c r="H41" s="8">
        <v>85</v>
      </c>
      <c r="I41" s="8">
        <v>85</v>
      </c>
      <c r="J41" s="8">
        <v>85</v>
      </c>
      <c r="K41" s="8">
        <v>85</v>
      </c>
      <c r="L41" s="8">
        <v>115</v>
      </c>
      <c r="M41" s="8">
        <v>115</v>
      </c>
      <c r="N41" s="8">
        <v>177</v>
      </c>
      <c r="O41" s="8">
        <v>177</v>
      </c>
      <c r="P41" s="8">
        <v>177</v>
      </c>
      <c r="Q41" s="8">
        <v>177</v>
      </c>
      <c r="R41" s="8">
        <v>177</v>
      </c>
      <c r="S41" s="8">
        <v>177</v>
      </c>
      <c r="T41" s="8">
        <v>177</v>
      </c>
      <c r="U41" s="22">
        <f t="shared" si="0"/>
        <v>1.7230769230769232</v>
      </c>
    </row>
    <row r="42" spans="1:21" x14ac:dyDescent="0.2">
      <c r="A42" s="1" t="s">
        <v>221</v>
      </c>
      <c r="B42" s="1">
        <v>698</v>
      </c>
      <c r="C42" s="8">
        <v>229</v>
      </c>
      <c r="D42" s="8">
        <v>257</v>
      </c>
      <c r="E42" s="8">
        <v>257</v>
      </c>
      <c r="F42" s="8">
        <v>308</v>
      </c>
      <c r="G42" s="8">
        <v>308</v>
      </c>
      <c r="H42" s="8">
        <v>274</v>
      </c>
      <c r="I42" s="8">
        <v>274</v>
      </c>
      <c r="J42" s="8">
        <v>274</v>
      </c>
      <c r="K42" s="8">
        <v>274</v>
      </c>
      <c r="L42" s="8">
        <v>304</v>
      </c>
      <c r="M42" s="8">
        <v>304</v>
      </c>
      <c r="N42" s="8">
        <v>328</v>
      </c>
      <c r="O42" s="8">
        <v>396</v>
      </c>
      <c r="P42" s="8">
        <v>400</v>
      </c>
      <c r="Q42" s="8">
        <v>400</v>
      </c>
      <c r="R42" s="8">
        <v>400</v>
      </c>
      <c r="S42" s="8">
        <v>400</v>
      </c>
      <c r="T42" s="8">
        <v>400</v>
      </c>
      <c r="U42" s="22">
        <f t="shared" si="0"/>
        <v>0.74672489082969429</v>
      </c>
    </row>
    <row r="43" spans="1:21" x14ac:dyDescent="0.2">
      <c r="A43" s="1" t="s">
        <v>228</v>
      </c>
      <c r="B43" s="1">
        <v>734</v>
      </c>
      <c r="C43" s="8">
        <v>89</v>
      </c>
      <c r="D43" s="8">
        <v>89</v>
      </c>
      <c r="E43" s="8">
        <v>89</v>
      </c>
      <c r="F43" s="8">
        <v>89</v>
      </c>
      <c r="G43" s="8">
        <v>89</v>
      </c>
      <c r="H43" s="8">
        <v>89</v>
      </c>
      <c r="I43" s="8">
        <v>89</v>
      </c>
      <c r="J43" s="8">
        <v>89</v>
      </c>
      <c r="K43" s="8">
        <v>89</v>
      </c>
      <c r="L43" s="8">
        <v>89</v>
      </c>
      <c r="M43" s="8">
        <v>89</v>
      </c>
      <c r="N43" s="8">
        <v>89</v>
      </c>
      <c r="O43" s="8">
        <v>89</v>
      </c>
      <c r="P43" s="8">
        <v>89</v>
      </c>
      <c r="Q43" s="8">
        <v>89</v>
      </c>
      <c r="R43" s="8">
        <v>89</v>
      </c>
      <c r="S43" s="8">
        <v>89</v>
      </c>
      <c r="T43" s="8">
        <v>89</v>
      </c>
      <c r="U43" s="22">
        <f t="shared" si="0"/>
        <v>0</v>
      </c>
    </row>
    <row r="44" spans="1:21" x14ac:dyDescent="0.2">
      <c r="A44" s="1" t="s">
        <v>239</v>
      </c>
      <c r="B44" s="1">
        <v>749</v>
      </c>
      <c r="C44" s="8">
        <v>81</v>
      </c>
      <c r="D44" s="8">
        <v>97</v>
      </c>
      <c r="E44" s="8">
        <v>128</v>
      </c>
      <c r="F44" s="8">
        <v>131</v>
      </c>
      <c r="G44" s="8">
        <v>131</v>
      </c>
      <c r="H44" s="8">
        <v>128</v>
      </c>
      <c r="I44" s="8">
        <v>128</v>
      </c>
      <c r="J44" s="8">
        <v>128</v>
      </c>
      <c r="K44" s="8">
        <v>128</v>
      </c>
      <c r="L44" s="8">
        <v>128</v>
      </c>
      <c r="M44" s="8">
        <v>128</v>
      </c>
      <c r="N44" s="8">
        <v>128</v>
      </c>
      <c r="O44" s="8">
        <v>163</v>
      </c>
      <c r="P44" s="8">
        <v>163</v>
      </c>
      <c r="Q44" s="8">
        <v>163</v>
      </c>
      <c r="R44" s="8">
        <v>163</v>
      </c>
      <c r="S44" s="8">
        <v>163</v>
      </c>
      <c r="T44" s="8">
        <v>209</v>
      </c>
      <c r="U44" s="22">
        <f t="shared" si="0"/>
        <v>1.5802469135802468</v>
      </c>
    </row>
    <row r="45" spans="1:21" x14ac:dyDescent="0.2">
      <c r="A45" s="1" t="s">
        <v>241</v>
      </c>
      <c r="B45" s="1">
        <v>753</v>
      </c>
      <c r="C45" s="8">
        <v>45</v>
      </c>
      <c r="D45" s="8">
        <v>45</v>
      </c>
      <c r="E45" s="8">
        <v>45</v>
      </c>
      <c r="F45" s="8">
        <v>72</v>
      </c>
      <c r="G45" s="8">
        <v>72</v>
      </c>
      <c r="H45" s="8">
        <v>72</v>
      </c>
      <c r="I45" s="8">
        <v>72</v>
      </c>
      <c r="J45" s="8">
        <v>72</v>
      </c>
      <c r="K45" s="8">
        <v>72</v>
      </c>
      <c r="L45" s="8">
        <v>72</v>
      </c>
      <c r="M45" s="8">
        <v>72</v>
      </c>
      <c r="N45" s="8">
        <v>108</v>
      </c>
      <c r="O45" s="8">
        <v>108</v>
      </c>
      <c r="P45" s="8">
        <v>108</v>
      </c>
      <c r="Q45" s="8">
        <v>108</v>
      </c>
      <c r="R45" s="8">
        <v>108</v>
      </c>
      <c r="S45" s="8">
        <v>108</v>
      </c>
      <c r="T45" s="8">
        <v>161</v>
      </c>
      <c r="U45" s="22">
        <f t="shared" si="0"/>
        <v>2.5777777777777779</v>
      </c>
    </row>
    <row r="46" spans="1:21" x14ac:dyDescent="0.2">
      <c r="A46" s="1" t="s">
        <v>257</v>
      </c>
      <c r="B46" s="1">
        <v>837</v>
      </c>
      <c r="C46" s="8">
        <v>1721</v>
      </c>
      <c r="D46" s="8">
        <v>2078</v>
      </c>
      <c r="E46" s="8">
        <v>2276</v>
      </c>
      <c r="F46" s="8">
        <v>2586</v>
      </c>
      <c r="G46" s="8">
        <v>2711</v>
      </c>
      <c r="H46" s="8">
        <v>2745</v>
      </c>
      <c r="I46" s="8">
        <v>2793</v>
      </c>
      <c r="J46" s="8">
        <v>2848</v>
      </c>
      <c r="K46" s="8">
        <v>2848</v>
      </c>
      <c r="L46" s="8">
        <v>2911</v>
      </c>
      <c r="M46" s="8">
        <v>2944</v>
      </c>
      <c r="N46" s="8">
        <v>3059</v>
      </c>
      <c r="O46" s="8">
        <v>3128</v>
      </c>
      <c r="P46" s="8">
        <v>3180</v>
      </c>
      <c r="Q46" s="8">
        <v>3180</v>
      </c>
      <c r="R46" s="8">
        <v>3236</v>
      </c>
      <c r="S46" s="8">
        <v>3410</v>
      </c>
      <c r="T46" s="8">
        <v>3454</v>
      </c>
      <c r="U46" s="22">
        <f t="shared" si="0"/>
        <v>1.0069726902963394</v>
      </c>
    </row>
    <row r="47" spans="1:21" x14ac:dyDescent="0.2">
      <c r="A47" s="1" t="s">
        <v>265</v>
      </c>
      <c r="B47" s="1">
        <v>853</v>
      </c>
      <c r="C47" s="8">
        <v>1569</v>
      </c>
      <c r="D47" s="8">
        <v>1669</v>
      </c>
      <c r="E47" s="8">
        <v>1862</v>
      </c>
      <c r="F47" s="8">
        <v>1877</v>
      </c>
      <c r="G47" s="8">
        <v>1913</v>
      </c>
      <c r="H47" s="8">
        <v>1913</v>
      </c>
      <c r="I47" s="8">
        <v>1913</v>
      </c>
      <c r="J47" s="8">
        <v>1913</v>
      </c>
      <c r="K47" s="8">
        <v>1913</v>
      </c>
      <c r="L47" s="8">
        <v>1913</v>
      </c>
      <c r="M47" s="8">
        <v>1913</v>
      </c>
      <c r="N47" s="8">
        <v>2123</v>
      </c>
      <c r="O47" s="8">
        <v>2191</v>
      </c>
      <c r="P47" s="8">
        <v>2244</v>
      </c>
      <c r="Q47" s="8">
        <v>2292</v>
      </c>
      <c r="R47" s="8">
        <v>2377</v>
      </c>
      <c r="S47" s="8">
        <v>2357</v>
      </c>
      <c r="T47" s="8">
        <v>2363</v>
      </c>
      <c r="U47" s="22">
        <f t="shared" si="0"/>
        <v>0.50605481198215418</v>
      </c>
    </row>
    <row r="48" spans="1:21" x14ac:dyDescent="0.2">
      <c r="A48" s="1" t="s">
        <v>267</v>
      </c>
      <c r="B48" s="1">
        <v>858</v>
      </c>
      <c r="C48" s="8">
        <v>273</v>
      </c>
      <c r="D48" s="8">
        <v>353</v>
      </c>
      <c r="E48" s="8">
        <v>414</v>
      </c>
      <c r="F48" s="8">
        <v>505</v>
      </c>
      <c r="G48" s="8">
        <v>510</v>
      </c>
      <c r="H48" s="8">
        <v>545</v>
      </c>
      <c r="I48" s="8">
        <v>567</v>
      </c>
      <c r="J48" s="8">
        <v>567</v>
      </c>
      <c r="K48" s="8">
        <v>567</v>
      </c>
      <c r="L48" s="8">
        <v>567</v>
      </c>
      <c r="M48" s="8">
        <v>567</v>
      </c>
      <c r="N48" s="8">
        <v>567</v>
      </c>
      <c r="O48" s="8">
        <v>591</v>
      </c>
      <c r="P48" s="8">
        <v>591</v>
      </c>
      <c r="Q48" s="8">
        <v>591</v>
      </c>
      <c r="R48" s="8">
        <v>591</v>
      </c>
      <c r="S48" s="8">
        <v>684</v>
      </c>
      <c r="T48" s="8">
        <v>731</v>
      </c>
      <c r="U48" s="22">
        <f t="shared" si="0"/>
        <v>1.6776556776556777</v>
      </c>
    </row>
    <row r="49" spans="1:21" x14ac:dyDescent="0.2">
      <c r="A49" s="1" t="s">
        <v>277</v>
      </c>
      <c r="B49" s="1">
        <v>905</v>
      </c>
      <c r="C49" s="8">
        <v>125</v>
      </c>
      <c r="D49" s="8">
        <v>225</v>
      </c>
      <c r="E49" s="8">
        <v>248</v>
      </c>
      <c r="F49" s="8">
        <v>270</v>
      </c>
      <c r="G49" s="8">
        <v>295</v>
      </c>
      <c r="H49" s="8">
        <v>288</v>
      </c>
      <c r="I49" s="8">
        <v>295</v>
      </c>
      <c r="J49" s="8">
        <v>295</v>
      </c>
      <c r="K49" s="8">
        <v>295</v>
      </c>
      <c r="L49" s="8">
        <v>295</v>
      </c>
      <c r="M49" s="8">
        <v>272</v>
      </c>
      <c r="N49" s="8">
        <v>272</v>
      </c>
      <c r="O49" s="8">
        <v>272</v>
      </c>
      <c r="P49" s="8">
        <v>272</v>
      </c>
      <c r="Q49" s="8">
        <v>272</v>
      </c>
      <c r="R49" s="8">
        <v>272</v>
      </c>
      <c r="S49" s="8">
        <v>256</v>
      </c>
      <c r="T49" s="8">
        <v>256</v>
      </c>
      <c r="U49" s="22">
        <f t="shared" si="0"/>
        <v>1.048</v>
      </c>
    </row>
    <row r="50" spans="1:21" x14ac:dyDescent="0.2">
      <c r="A50" s="1" t="s">
        <v>280</v>
      </c>
      <c r="B50" s="1">
        <v>92</v>
      </c>
      <c r="C50" s="8">
        <v>2121</v>
      </c>
      <c r="D50" s="8">
        <v>2468</v>
      </c>
      <c r="E50" s="8">
        <v>2767</v>
      </c>
      <c r="F50" s="8">
        <v>3089</v>
      </c>
      <c r="G50" s="8">
        <v>3405</v>
      </c>
      <c r="H50" s="8">
        <v>3499</v>
      </c>
      <c r="I50" s="8">
        <v>3499</v>
      </c>
      <c r="J50" s="8">
        <v>3499</v>
      </c>
      <c r="K50" s="8">
        <v>3499</v>
      </c>
      <c r="L50" s="8">
        <v>3499</v>
      </c>
      <c r="M50" s="8">
        <v>3499</v>
      </c>
      <c r="N50" s="8">
        <v>3793</v>
      </c>
      <c r="O50" s="8">
        <v>3910</v>
      </c>
      <c r="P50" s="8">
        <v>3999</v>
      </c>
      <c r="Q50" s="8">
        <v>3993</v>
      </c>
      <c r="R50" s="8">
        <v>4173</v>
      </c>
      <c r="S50" s="8">
        <v>4482</v>
      </c>
      <c r="T50" s="8">
        <v>4829</v>
      </c>
      <c r="U50" s="22">
        <f t="shared" si="0"/>
        <v>1.2767562470532767</v>
      </c>
    </row>
    <row r="51" spans="1:21" x14ac:dyDescent="0.2">
      <c r="A51" s="1" t="s">
        <v>287</v>
      </c>
      <c r="B51" s="1">
        <v>927</v>
      </c>
      <c r="C51" s="8">
        <v>22</v>
      </c>
      <c r="D51" s="8">
        <v>33</v>
      </c>
      <c r="E51" s="8">
        <v>74</v>
      </c>
      <c r="F51" s="8">
        <v>74</v>
      </c>
      <c r="G51" s="8">
        <v>93</v>
      </c>
      <c r="H51" s="8">
        <v>93</v>
      </c>
      <c r="I51" s="8">
        <v>93</v>
      </c>
      <c r="J51" s="8">
        <v>93</v>
      </c>
      <c r="K51" s="8">
        <v>93</v>
      </c>
      <c r="L51" s="8">
        <v>93</v>
      </c>
      <c r="M51" s="8">
        <v>166</v>
      </c>
      <c r="N51" s="8">
        <v>185</v>
      </c>
      <c r="O51" s="8">
        <v>185</v>
      </c>
      <c r="P51" s="8">
        <v>185</v>
      </c>
      <c r="Q51" s="8">
        <v>185</v>
      </c>
      <c r="R51" s="8">
        <v>185</v>
      </c>
      <c r="S51" s="8">
        <v>207</v>
      </c>
      <c r="T51" s="8">
        <v>207</v>
      </c>
      <c r="U51" s="22">
        <f t="shared" si="0"/>
        <v>8.4090909090909083</v>
      </c>
    </row>
    <row r="52" spans="1:21" x14ac:dyDescent="0.2">
      <c r="A52" s="1" t="s">
        <v>295</v>
      </c>
      <c r="B52" s="1">
        <v>980</v>
      </c>
      <c r="C52" s="8">
        <v>91</v>
      </c>
      <c r="D52" s="8">
        <v>101</v>
      </c>
      <c r="E52" s="8">
        <v>139</v>
      </c>
      <c r="F52" s="8">
        <v>147</v>
      </c>
      <c r="G52" s="8">
        <v>163</v>
      </c>
      <c r="H52" s="8">
        <v>163</v>
      </c>
      <c r="I52" s="8">
        <v>163</v>
      </c>
      <c r="J52" s="8">
        <v>194</v>
      </c>
      <c r="K52" s="8">
        <v>194</v>
      </c>
      <c r="L52" s="8">
        <v>194</v>
      </c>
      <c r="M52" s="8">
        <v>258</v>
      </c>
      <c r="N52" s="8">
        <v>294</v>
      </c>
      <c r="O52" s="8">
        <v>294</v>
      </c>
      <c r="P52" s="8">
        <v>325</v>
      </c>
      <c r="Q52" s="8">
        <v>379</v>
      </c>
      <c r="R52" s="8">
        <v>379</v>
      </c>
      <c r="S52" s="8">
        <v>379</v>
      </c>
      <c r="T52" s="8">
        <v>379</v>
      </c>
      <c r="U52" s="22">
        <f t="shared" si="0"/>
        <v>3.1648351648351647</v>
      </c>
    </row>
    <row r="53" spans="1:21" s="3" customFormat="1" x14ac:dyDescent="0.2">
      <c r="A53" s="20" t="s">
        <v>299</v>
      </c>
      <c r="B53" s="20" t="s">
        <v>299</v>
      </c>
      <c r="C53" s="13">
        <f t="shared" ref="C53:T53" si="1">SUM(C6:C52)</f>
        <v>19649</v>
      </c>
      <c r="D53" s="13">
        <f t="shared" si="1"/>
        <v>22352</v>
      </c>
      <c r="E53" s="13">
        <f t="shared" si="1"/>
        <v>25619</v>
      </c>
      <c r="F53" s="13">
        <f t="shared" si="1"/>
        <v>28608</v>
      </c>
      <c r="G53" s="13">
        <f t="shared" si="1"/>
        <v>30046</v>
      </c>
      <c r="H53" s="13">
        <f t="shared" si="1"/>
        <v>30828</v>
      </c>
      <c r="I53" s="13">
        <f t="shared" si="1"/>
        <v>31388</v>
      </c>
      <c r="J53" s="13">
        <f t="shared" si="1"/>
        <v>31874</v>
      </c>
      <c r="K53" s="13">
        <f t="shared" si="1"/>
        <v>32359</v>
      </c>
      <c r="L53" s="13">
        <f t="shared" si="1"/>
        <v>32713</v>
      </c>
      <c r="M53" s="13">
        <f t="shared" si="1"/>
        <v>33108</v>
      </c>
      <c r="N53" s="13">
        <f t="shared" si="1"/>
        <v>35583</v>
      </c>
      <c r="O53" s="13">
        <f t="shared" si="1"/>
        <v>37036</v>
      </c>
      <c r="P53" s="13">
        <f t="shared" si="1"/>
        <v>39048</v>
      </c>
      <c r="Q53" s="13">
        <f t="shared" si="1"/>
        <v>40350</v>
      </c>
      <c r="R53" s="13">
        <f t="shared" si="1"/>
        <v>41739</v>
      </c>
      <c r="S53" s="13">
        <f t="shared" si="1"/>
        <v>43708</v>
      </c>
      <c r="T53" s="13">
        <f t="shared" si="1"/>
        <v>45681</v>
      </c>
      <c r="U53" s="25">
        <f t="shared" si="0"/>
        <v>1.3248511374624663</v>
      </c>
    </row>
  </sheetData>
  <sheetProtection algorithmName="SHA-512" hashValue="8QbG7L4QftqjGc5VytF699VLCtUfjwHKLPWGq14dH2FL2dM97sCztlcTq84Bts0oJ5vCdw1Ei+MTYnxKo2NzAg==" saltValue="ceUrFmJE3TfMB9o9ZRzor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06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5" sqref="A5:U5"/>
    </sheetView>
  </sheetViews>
  <sheetFormatPr defaultRowHeight="12.75" x14ac:dyDescent="0.2"/>
  <cols>
    <col min="1" max="1" width="15.7109375" style="1" customWidth="1"/>
    <col min="2" max="2" width="0" style="1" hidden="1" customWidth="1"/>
    <col min="3" max="16384" width="9.140625" style="1"/>
  </cols>
  <sheetData>
    <row r="1" spans="1:21" x14ac:dyDescent="0.2">
      <c r="A1" s="1" t="s">
        <v>0</v>
      </c>
    </row>
    <row r="2" spans="1:21" x14ac:dyDescent="0.2">
      <c r="A2" s="1" t="s">
        <v>1</v>
      </c>
    </row>
    <row r="3" spans="1:21" x14ac:dyDescent="0.2">
      <c r="A3" s="3" t="s">
        <v>610</v>
      </c>
    </row>
    <row r="5" spans="1:21" x14ac:dyDescent="0.2">
      <c r="A5" s="45" t="s">
        <v>2</v>
      </c>
      <c r="B5" s="46" t="s">
        <v>3</v>
      </c>
      <c r="C5" s="45">
        <v>2000</v>
      </c>
      <c r="D5" s="45">
        <v>2001</v>
      </c>
      <c r="E5" s="45">
        <v>2002</v>
      </c>
      <c r="F5" s="45">
        <v>2003</v>
      </c>
      <c r="G5" s="45">
        <v>2004</v>
      </c>
      <c r="H5" s="45">
        <v>2005</v>
      </c>
      <c r="I5" s="45">
        <v>2006</v>
      </c>
      <c r="J5" s="45">
        <v>2007</v>
      </c>
      <c r="K5" s="45">
        <v>2008</v>
      </c>
      <c r="L5" s="45">
        <v>2009</v>
      </c>
      <c r="M5" s="45">
        <v>2010</v>
      </c>
      <c r="N5" s="45">
        <v>2011</v>
      </c>
      <c r="O5" s="45">
        <v>2012</v>
      </c>
      <c r="P5" s="45">
        <v>2013</v>
      </c>
      <c r="Q5" s="45">
        <v>2014</v>
      </c>
      <c r="R5" s="45">
        <v>2015</v>
      </c>
      <c r="S5" s="45">
        <v>2016</v>
      </c>
      <c r="T5" s="45">
        <v>2017</v>
      </c>
      <c r="U5" s="44" t="s">
        <v>608</v>
      </c>
    </row>
    <row r="6" spans="1:21" x14ac:dyDescent="0.2">
      <c r="A6" s="1" t="s">
        <v>4</v>
      </c>
      <c r="B6" s="1">
        <v>20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43</v>
      </c>
      <c r="I6" s="8">
        <v>0</v>
      </c>
      <c r="J6" s="8">
        <v>0</v>
      </c>
      <c r="K6" s="8">
        <v>0</v>
      </c>
      <c r="L6" s="8">
        <v>15</v>
      </c>
      <c r="M6" s="8">
        <v>6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18</v>
      </c>
      <c r="T6" s="8">
        <v>36</v>
      </c>
      <c r="U6" s="9">
        <f>SUM(C6:T6)</f>
        <v>118</v>
      </c>
    </row>
    <row r="7" spans="1:21" x14ac:dyDescent="0.2">
      <c r="A7" s="1" t="s">
        <v>5</v>
      </c>
      <c r="B7" s="1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10</v>
      </c>
      <c r="K7" s="8">
        <v>15</v>
      </c>
      <c r="L7" s="8">
        <v>0</v>
      </c>
      <c r="M7" s="8">
        <v>31</v>
      </c>
      <c r="N7" s="8">
        <v>41</v>
      </c>
      <c r="O7" s="8">
        <v>31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9">
        <f t="shared" ref="U7:U63" si="0">SUM(C7:T7)</f>
        <v>128</v>
      </c>
    </row>
    <row r="8" spans="1:21" x14ac:dyDescent="0.2">
      <c r="A8" s="1" t="s">
        <v>6</v>
      </c>
      <c r="B8" s="1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12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9">
        <f t="shared" si="0"/>
        <v>12</v>
      </c>
    </row>
    <row r="9" spans="1:21" x14ac:dyDescent="0.2">
      <c r="A9" s="1" t="s">
        <v>7</v>
      </c>
      <c r="B9" s="1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23</v>
      </c>
      <c r="M9" s="8">
        <v>4</v>
      </c>
      <c r="N9" s="8">
        <v>0</v>
      </c>
      <c r="O9" s="8">
        <v>0</v>
      </c>
      <c r="P9" s="8">
        <v>13</v>
      </c>
      <c r="Q9" s="8">
        <v>0</v>
      </c>
      <c r="R9" s="8">
        <v>0</v>
      </c>
      <c r="S9" s="8">
        <v>0</v>
      </c>
      <c r="T9" s="8">
        <v>0</v>
      </c>
      <c r="U9" s="9">
        <f t="shared" si="0"/>
        <v>40</v>
      </c>
    </row>
    <row r="10" spans="1:21" x14ac:dyDescent="0.2">
      <c r="A10" s="1" t="s">
        <v>8</v>
      </c>
      <c r="B10" s="1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25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7</v>
      </c>
      <c r="S10" s="8">
        <v>0</v>
      </c>
      <c r="T10" s="8">
        <v>0</v>
      </c>
      <c r="U10" s="9">
        <f t="shared" si="0"/>
        <v>32</v>
      </c>
    </row>
    <row r="11" spans="1:21" x14ac:dyDescent="0.2">
      <c r="A11" s="1" t="s">
        <v>9</v>
      </c>
      <c r="B11" s="1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12</v>
      </c>
      <c r="K11" s="8">
        <v>6</v>
      </c>
      <c r="L11" s="8">
        <v>0</v>
      </c>
      <c r="M11" s="8">
        <v>10</v>
      </c>
      <c r="N11" s="8">
        <v>0</v>
      </c>
      <c r="O11" s="8">
        <v>0</v>
      </c>
      <c r="P11" s="8">
        <v>6</v>
      </c>
      <c r="Q11" s="8">
        <v>4</v>
      </c>
      <c r="R11" s="8">
        <v>0</v>
      </c>
      <c r="S11" s="8">
        <v>0</v>
      </c>
      <c r="T11" s="8">
        <v>0</v>
      </c>
      <c r="U11" s="9">
        <f t="shared" si="0"/>
        <v>38</v>
      </c>
    </row>
    <row r="12" spans="1:21" x14ac:dyDescent="0.2">
      <c r="A12" s="1" t="s">
        <v>10</v>
      </c>
      <c r="B12" s="1">
        <v>19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15</v>
      </c>
      <c r="K12" s="8">
        <v>0</v>
      </c>
      <c r="L12" s="8">
        <v>7</v>
      </c>
      <c r="M12" s="8">
        <v>0</v>
      </c>
      <c r="N12" s="8">
        <v>0</v>
      </c>
      <c r="O12" s="8">
        <v>0</v>
      </c>
      <c r="P12" s="8">
        <v>0</v>
      </c>
      <c r="Q12" s="8">
        <v>8</v>
      </c>
      <c r="R12" s="8">
        <v>0</v>
      </c>
      <c r="S12" s="8">
        <v>0</v>
      </c>
      <c r="T12" s="8">
        <v>0</v>
      </c>
      <c r="U12" s="9">
        <f t="shared" si="0"/>
        <v>30</v>
      </c>
    </row>
    <row r="13" spans="1:21" x14ac:dyDescent="0.2">
      <c r="A13" s="1" t="s">
        <v>11</v>
      </c>
      <c r="B13" s="1">
        <v>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21</v>
      </c>
      <c r="K13" s="8">
        <v>0</v>
      </c>
      <c r="L13" s="8">
        <v>0</v>
      </c>
      <c r="M13" s="8">
        <v>0</v>
      </c>
      <c r="N13" s="8">
        <v>10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9">
        <f t="shared" si="0"/>
        <v>31</v>
      </c>
    </row>
    <row r="14" spans="1:21" x14ac:dyDescent="0.2">
      <c r="A14" s="1" t="s">
        <v>12</v>
      </c>
      <c r="B14" s="1">
        <v>47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16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12</v>
      </c>
      <c r="T14" s="8">
        <v>0</v>
      </c>
      <c r="U14" s="9">
        <f t="shared" si="0"/>
        <v>28</v>
      </c>
    </row>
    <row r="15" spans="1:21" x14ac:dyDescent="0.2">
      <c r="A15" s="1" t="s">
        <v>13</v>
      </c>
      <c r="B15" s="1">
        <v>49</v>
      </c>
      <c r="C15" s="8">
        <v>0</v>
      </c>
      <c r="D15" s="8">
        <v>0</v>
      </c>
      <c r="E15" s="8">
        <v>0</v>
      </c>
      <c r="F15" s="8">
        <v>954</v>
      </c>
      <c r="G15" s="8">
        <v>224</v>
      </c>
      <c r="H15" s="8">
        <v>73</v>
      </c>
      <c r="I15" s="8">
        <v>34</v>
      </c>
      <c r="J15" s="8">
        <v>549</v>
      </c>
      <c r="K15" s="8">
        <v>119</v>
      </c>
      <c r="L15" s="8">
        <v>364</v>
      </c>
      <c r="M15" s="8">
        <v>447</v>
      </c>
      <c r="N15" s="8">
        <v>667</v>
      </c>
      <c r="O15" s="8">
        <v>508</v>
      </c>
      <c r="P15" s="8">
        <v>126</v>
      </c>
      <c r="Q15" s="8">
        <v>348</v>
      </c>
      <c r="R15" s="8">
        <v>676</v>
      </c>
      <c r="S15" s="8">
        <v>702</v>
      </c>
      <c r="T15" s="8">
        <v>342</v>
      </c>
      <c r="U15" s="9">
        <f t="shared" si="0"/>
        <v>6133</v>
      </c>
    </row>
    <row r="16" spans="1:21" x14ac:dyDescent="0.2">
      <c r="A16" s="1" t="s">
        <v>14</v>
      </c>
      <c r="B16" s="1">
        <v>50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17</v>
      </c>
      <c r="K16" s="8">
        <v>0</v>
      </c>
      <c r="L16" s="8">
        <v>8</v>
      </c>
      <c r="M16" s="8">
        <v>0</v>
      </c>
      <c r="N16" s="8">
        <v>8</v>
      </c>
      <c r="O16" s="8">
        <v>0</v>
      </c>
      <c r="P16" s="8">
        <v>0</v>
      </c>
      <c r="Q16" s="8">
        <v>0</v>
      </c>
      <c r="R16" s="8">
        <v>20</v>
      </c>
      <c r="S16" s="8">
        <v>14</v>
      </c>
      <c r="T16" s="8">
        <v>5</v>
      </c>
      <c r="U16" s="9">
        <f t="shared" si="0"/>
        <v>72</v>
      </c>
    </row>
    <row r="17" spans="1:21" x14ac:dyDescent="0.2">
      <c r="A17" s="1" t="s">
        <v>15</v>
      </c>
      <c r="B17" s="1">
        <v>51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18</v>
      </c>
      <c r="K17" s="8">
        <v>0</v>
      </c>
      <c r="L17" s="8">
        <v>40</v>
      </c>
      <c r="M17" s="8">
        <v>0</v>
      </c>
      <c r="N17" s="8">
        <v>16</v>
      </c>
      <c r="O17" s="8">
        <v>0</v>
      </c>
      <c r="P17" s="8">
        <v>10</v>
      </c>
      <c r="Q17" s="8">
        <v>10</v>
      </c>
      <c r="R17" s="8">
        <v>0</v>
      </c>
      <c r="S17" s="8">
        <v>0</v>
      </c>
      <c r="T17" s="8">
        <v>0</v>
      </c>
      <c r="U17" s="9">
        <f t="shared" si="0"/>
        <v>94</v>
      </c>
    </row>
    <row r="18" spans="1:21" x14ac:dyDescent="0.2">
      <c r="A18" s="1" t="s">
        <v>16</v>
      </c>
      <c r="B18" s="1">
        <v>52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5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11</v>
      </c>
      <c r="S18" s="8">
        <v>0</v>
      </c>
      <c r="T18" s="8">
        <v>0</v>
      </c>
      <c r="U18" s="9">
        <f t="shared" si="0"/>
        <v>16</v>
      </c>
    </row>
    <row r="19" spans="1:21" x14ac:dyDescent="0.2">
      <c r="A19" s="1" t="s">
        <v>17</v>
      </c>
      <c r="B19" s="1">
        <v>61</v>
      </c>
      <c r="C19" s="8">
        <v>0</v>
      </c>
      <c r="D19" s="8">
        <v>0</v>
      </c>
      <c r="E19" s="8">
        <v>0</v>
      </c>
      <c r="F19" s="8">
        <v>0</v>
      </c>
      <c r="G19" s="8">
        <v>72</v>
      </c>
      <c r="H19" s="8">
        <v>0</v>
      </c>
      <c r="I19" s="8">
        <v>0</v>
      </c>
      <c r="J19" s="8">
        <v>24</v>
      </c>
      <c r="K19" s="8">
        <v>0</v>
      </c>
      <c r="L19" s="8">
        <v>30</v>
      </c>
      <c r="M19" s="8">
        <v>48</v>
      </c>
      <c r="N19" s="8">
        <v>54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9">
        <f t="shared" si="0"/>
        <v>228</v>
      </c>
    </row>
    <row r="20" spans="1:21" x14ac:dyDescent="0.2">
      <c r="A20" s="1" t="s">
        <v>18</v>
      </c>
      <c r="B20" s="1">
        <v>69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23</v>
      </c>
      <c r="M20" s="8">
        <v>0</v>
      </c>
      <c r="N20" s="8">
        <v>0</v>
      </c>
      <c r="O20" s="8">
        <v>7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9">
        <f t="shared" si="0"/>
        <v>30</v>
      </c>
    </row>
    <row r="21" spans="1:21" x14ac:dyDescent="0.2">
      <c r="A21" s="1" t="s">
        <v>19</v>
      </c>
      <c r="B21" s="1">
        <v>71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8</v>
      </c>
      <c r="P21" s="8">
        <v>0</v>
      </c>
      <c r="Q21" s="8">
        <v>0</v>
      </c>
      <c r="R21" s="8">
        <v>24</v>
      </c>
      <c r="S21" s="8">
        <v>0</v>
      </c>
      <c r="T21" s="8">
        <v>0</v>
      </c>
      <c r="U21" s="9">
        <f t="shared" si="0"/>
        <v>32</v>
      </c>
    </row>
    <row r="22" spans="1:21" x14ac:dyDescent="0.2">
      <c r="A22" s="1" t="s">
        <v>20</v>
      </c>
      <c r="B22" s="1">
        <v>72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13</v>
      </c>
      <c r="Q22" s="8">
        <v>0</v>
      </c>
      <c r="R22" s="8">
        <v>0</v>
      </c>
      <c r="S22" s="8">
        <v>0</v>
      </c>
      <c r="T22" s="8">
        <v>0</v>
      </c>
      <c r="U22" s="9">
        <f t="shared" si="0"/>
        <v>13</v>
      </c>
    </row>
    <row r="23" spans="1:21" x14ac:dyDescent="0.2">
      <c r="A23" s="1" t="s">
        <v>21</v>
      </c>
      <c r="B23" s="1">
        <v>74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9">
        <f t="shared" si="0"/>
        <v>0</v>
      </c>
    </row>
    <row r="24" spans="1:21" x14ac:dyDescent="0.2">
      <c r="A24" s="1" t="s">
        <v>22</v>
      </c>
      <c r="B24" s="1">
        <v>75</v>
      </c>
      <c r="C24" s="8">
        <v>0</v>
      </c>
      <c r="D24" s="8">
        <v>0</v>
      </c>
      <c r="E24" s="8">
        <v>0</v>
      </c>
      <c r="F24" s="8">
        <v>0</v>
      </c>
      <c r="G24" s="8">
        <v>28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30</v>
      </c>
      <c r="Q24" s="8">
        <v>0</v>
      </c>
      <c r="R24" s="8">
        <v>13</v>
      </c>
      <c r="S24" s="8">
        <v>9</v>
      </c>
      <c r="T24" s="8">
        <v>28</v>
      </c>
      <c r="U24" s="9">
        <f t="shared" si="0"/>
        <v>108</v>
      </c>
    </row>
    <row r="25" spans="1:21" x14ac:dyDescent="0.2">
      <c r="A25" s="1" t="s">
        <v>23</v>
      </c>
      <c r="B25" s="1">
        <v>77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15</v>
      </c>
      <c r="T25" s="8">
        <v>20</v>
      </c>
      <c r="U25" s="9">
        <f t="shared" si="0"/>
        <v>35</v>
      </c>
    </row>
    <row r="26" spans="1:21" x14ac:dyDescent="0.2">
      <c r="A26" s="1" t="s">
        <v>24</v>
      </c>
      <c r="B26" s="1">
        <v>78</v>
      </c>
      <c r="C26" s="8">
        <v>0</v>
      </c>
      <c r="D26" s="8">
        <v>0</v>
      </c>
      <c r="E26" s="8">
        <v>0</v>
      </c>
      <c r="F26" s="8">
        <v>0</v>
      </c>
      <c r="G26" s="8">
        <v>17</v>
      </c>
      <c r="H26" s="8">
        <v>0</v>
      </c>
      <c r="I26" s="8">
        <v>0</v>
      </c>
      <c r="J26" s="8">
        <v>0</v>
      </c>
      <c r="K26" s="8">
        <v>0</v>
      </c>
      <c r="L26" s="8">
        <v>87</v>
      </c>
      <c r="M26" s="8">
        <v>0</v>
      </c>
      <c r="N26" s="8">
        <v>0</v>
      </c>
      <c r="O26" s="8">
        <v>24</v>
      </c>
      <c r="P26" s="8">
        <v>0</v>
      </c>
      <c r="Q26" s="8">
        <v>30</v>
      </c>
      <c r="R26" s="8">
        <v>0</v>
      </c>
      <c r="S26" s="8">
        <v>0</v>
      </c>
      <c r="T26" s="8">
        <v>0</v>
      </c>
      <c r="U26" s="9">
        <f t="shared" si="0"/>
        <v>158</v>
      </c>
    </row>
    <row r="27" spans="1:21" x14ac:dyDescent="0.2">
      <c r="A27" s="1" t="s">
        <v>25</v>
      </c>
      <c r="B27" s="1">
        <v>79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45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9">
        <f t="shared" si="0"/>
        <v>45</v>
      </c>
    </row>
    <row r="28" spans="1:21" x14ac:dyDescent="0.2">
      <c r="A28" s="1" t="s">
        <v>26</v>
      </c>
      <c r="B28" s="1">
        <v>81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18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9">
        <f t="shared" si="0"/>
        <v>18</v>
      </c>
    </row>
    <row r="29" spans="1:21" x14ac:dyDescent="0.2">
      <c r="A29" s="1" t="s">
        <v>27</v>
      </c>
      <c r="B29" s="1">
        <v>82</v>
      </c>
      <c r="C29" s="8">
        <v>0</v>
      </c>
      <c r="D29" s="8">
        <v>0</v>
      </c>
      <c r="E29" s="8">
        <v>0</v>
      </c>
      <c r="F29" s="8">
        <v>10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24</v>
      </c>
      <c r="N29" s="8">
        <v>0</v>
      </c>
      <c r="O29" s="8">
        <v>20</v>
      </c>
      <c r="P29" s="8">
        <v>0</v>
      </c>
      <c r="Q29" s="8">
        <v>0</v>
      </c>
      <c r="R29" s="8">
        <v>0</v>
      </c>
      <c r="S29" s="8">
        <v>7</v>
      </c>
      <c r="T29" s="8">
        <v>0</v>
      </c>
      <c r="U29" s="9">
        <f t="shared" si="0"/>
        <v>61</v>
      </c>
    </row>
    <row r="30" spans="1:21" x14ac:dyDescent="0.2">
      <c r="A30" s="1" t="s">
        <v>28</v>
      </c>
      <c r="B30" s="1">
        <v>86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21</v>
      </c>
      <c r="M30" s="8">
        <v>10</v>
      </c>
      <c r="N30" s="8">
        <v>15</v>
      </c>
      <c r="O30" s="8">
        <v>0</v>
      </c>
      <c r="P30" s="8">
        <v>0</v>
      </c>
      <c r="Q30" s="8">
        <v>39</v>
      </c>
      <c r="R30" s="8">
        <v>0</v>
      </c>
      <c r="S30" s="8">
        <v>0</v>
      </c>
      <c r="T30" s="8">
        <v>0</v>
      </c>
      <c r="U30" s="9">
        <f t="shared" si="0"/>
        <v>85</v>
      </c>
    </row>
    <row r="31" spans="1:21" x14ac:dyDescent="0.2">
      <c r="A31" s="1" t="s">
        <v>29</v>
      </c>
      <c r="B31" s="1">
        <v>111</v>
      </c>
      <c r="C31" s="8">
        <v>0</v>
      </c>
      <c r="D31" s="8">
        <v>0</v>
      </c>
      <c r="E31" s="8">
        <v>0</v>
      </c>
      <c r="F31" s="8">
        <v>0</v>
      </c>
      <c r="G31" s="8">
        <v>28</v>
      </c>
      <c r="H31" s="8">
        <v>0</v>
      </c>
      <c r="I31" s="8">
        <v>0</v>
      </c>
      <c r="J31" s="8">
        <v>20</v>
      </c>
      <c r="K31" s="8">
        <v>0</v>
      </c>
      <c r="L31" s="8">
        <v>30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30</v>
      </c>
      <c r="S31" s="8">
        <v>0</v>
      </c>
      <c r="T31" s="8">
        <v>0</v>
      </c>
      <c r="U31" s="9">
        <f t="shared" si="0"/>
        <v>108</v>
      </c>
    </row>
    <row r="32" spans="1:21" x14ac:dyDescent="0.2">
      <c r="A32" s="1" t="s">
        <v>30</v>
      </c>
      <c r="B32" s="1">
        <v>90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10</v>
      </c>
      <c r="K32" s="8">
        <v>0</v>
      </c>
      <c r="L32" s="8">
        <v>0</v>
      </c>
      <c r="M32" s="8">
        <v>0</v>
      </c>
      <c r="N32" s="8">
        <v>0</v>
      </c>
      <c r="O32" s="8">
        <v>26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9">
        <f t="shared" si="0"/>
        <v>36</v>
      </c>
    </row>
    <row r="33" spans="1:21" x14ac:dyDescent="0.2">
      <c r="A33" s="1" t="s">
        <v>31</v>
      </c>
      <c r="B33" s="1">
        <v>91</v>
      </c>
      <c r="C33" s="8">
        <v>0</v>
      </c>
      <c r="D33" s="8">
        <v>0</v>
      </c>
      <c r="E33" s="8">
        <v>0</v>
      </c>
      <c r="F33" s="8">
        <v>1343</v>
      </c>
      <c r="G33" s="8">
        <v>203</v>
      </c>
      <c r="H33" s="8">
        <v>133</v>
      </c>
      <c r="I33" s="8">
        <v>217</v>
      </c>
      <c r="J33" s="8">
        <v>608</v>
      </c>
      <c r="K33" s="8">
        <v>626</v>
      </c>
      <c r="L33" s="8">
        <v>939</v>
      </c>
      <c r="M33" s="8">
        <v>863</v>
      </c>
      <c r="N33" s="8">
        <v>1182</v>
      </c>
      <c r="O33" s="8">
        <v>1016</v>
      </c>
      <c r="P33" s="8">
        <v>999</v>
      </c>
      <c r="Q33" s="8">
        <v>829</v>
      </c>
      <c r="R33" s="8">
        <v>811</v>
      </c>
      <c r="S33" s="8">
        <v>2089</v>
      </c>
      <c r="T33" s="8">
        <v>1563</v>
      </c>
      <c r="U33" s="9">
        <f t="shared" si="0"/>
        <v>13421</v>
      </c>
    </row>
    <row r="34" spans="1:21" x14ac:dyDescent="0.2">
      <c r="A34" s="1" t="s">
        <v>32</v>
      </c>
      <c r="B34" s="1">
        <v>97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37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9">
        <f t="shared" si="0"/>
        <v>37</v>
      </c>
    </row>
    <row r="35" spans="1:21" x14ac:dyDescent="0.2">
      <c r="A35" s="1" t="s">
        <v>33</v>
      </c>
      <c r="B35" s="1">
        <v>98</v>
      </c>
      <c r="C35" s="8">
        <v>0</v>
      </c>
      <c r="D35" s="8">
        <v>0</v>
      </c>
      <c r="E35" s="8">
        <v>0</v>
      </c>
      <c r="F35" s="8">
        <v>0</v>
      </c>
      <c r="G35" s="8">
        <v>15</v>
      </c>
      <c r="H35" s="8">
        <v>0</v>
      </c>
      <c r="I35" s="8">
        <v>0</v>
      </c>
      <c r="J35" s="8">
        <v>42</v>
      </c>
      <c r="K35" s="8">
        <v>0</v>
      </c>
      <c r="L35" s="8">
        <v>40</v>
      </c>
      <c r="M35" s="8">
        <v>0</v>
      </c>
      <c r="N35" s="8">
        <v>66</v>
      </c>
      <c r="O35" s="8">
        <v>0</v>
      </c>
      <c r="P35" s="8">
        <v>25</v>
      </c>
      <c r="Q35" s="8">
        <v>0</v>
      </c>
      <c r="R35" s="8">
        <v>0</v>
      </c>
      <c r="S35" s="8">
        <v>0</v>
      </c>
      <c r="T35" s="8">
        <v>0</v>
      </c>
      <c r="U35" s="9">
        <f t="shared" si="0"/>
        <v>188</v>
      </c>
    </row>
    <row r="36" spans="1:21" x14ac:dyDescent="0.2">
      <c r="A36" s="1" t="s">
        <v>34</v>
      </c>
      <c r="B36" s="1">
        <v>99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8</v>
      </c>
      <c r="M36" s="8">
        <v>0</v>
      </c>
      <c r="N36" s="8">
        <v>0</v>
      </c>
      <c r="O36" s="8">
        <v>10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9">
        <f t="shared" si="0"/>
        <v>18</v>
      </c>
    </row>
    <row r="37" spans="1:21" x14ac:dyDescent="0.2">
      <c r="A37" s="1" t="s">
        <v>35</v>
      </c>
      <c r="B37" s="1">
        <v>102</v>
      </c>
      <c r="C37" s="8">
        <v>0</v>
      </c>
      <c r="D37" s="8">
        <v>0</v>
      </c>
      <c r="E37" s="8">
        <v>0</v>
      </c>
      <c r="F37" s="8">
        <v>0</v>
      </c>
      <c r="G37" s="8">
        <v>4</v>
      </c>
      <c r="H37" s="8">
        <v>0</v>
      </c>
      <c r="I37" s="8">
        <v>0</v>
      </c>
      <c r="J37" s="8">
        <v>79</v>
      </c>
      <c r="K37" s="8">
        <v>4</v>
      </c>
      <c r="L37" s="8">
        <v>55</v>
      </c>
      <c r="M37" s="8">
        <v>27</v>
      </c>
      <c r="N37" s="8">
        <v>24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9">
        <f t="shared" si="0"/>
        <v>193</v>
      </c>
    </row>
    <row r="38" spans="1:21" x14ac:dyDescent="0.2">
      <c r="A38" s="1" t="s">
        <v>36</v>
      </c>
      <c r="B38" s="1">
        <v>103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9">
        <f t="shared" si="0"/>
        <v>0</v>
      </c>
    </row>
    <row r="39" spans="1:21" x14ac:dyDescent="0.2">
      <c r="A39" s="1" t="s">
        <v>37</v>
      </c>
      <c r="B39" s="1">
        <v>105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15</v>
      </c>
      <c r="Q39" s="8">
        <v>0</v>
      </c>
      <c r="R39" s="8">
        <v>11</v>
      </c>
      <c r="S39" s="8">
        <v>0</v>
      </c>
      <c r="T39" s="8">
        <v>0</v>
      </c>
      <c r="U39" s="9">
        <f t="shared" si="0"/>
        <v>26</v>
      </c>
    </row>
    <row r="40" spans="1:21" x14ac:dyDescent="0.2">
      <c r="A40" s="1" t="s">
        <v>38</v>
      </c>
      <c r="B40" s="1">
        <v>106</v>
      </c>
      <c r="C40" s="8">
        <v>0</v>
      </c>
      <c r="D40" s="8">
        <v>0</v>
      </c>
      <c r="E40" s="8">
        <v>0</v>
      </c>
      <c r="F40" s="8">
        <v>0</v>
      </c>
      <c r="G40" s="8">
        <v>21</v>
      </c>
      <c r="H40" s="8">
        <v>6</v>
      </c>
      <c r="I40" s="8">
        <v>0</v>
      </c>
      <c r="J40" s="8">
        <v>0</v>
      </c>
      <c r="K40" s="8">
        <v>5</v>
      </c>
      <c r="L40" s="8">
        <v>172</v>
      </c>
      <c r="M40" s="8">
        <v>106</v>
      </c>
      <c r="N40" s="8">
        <v>100</v>
      </c>
      <c r="O40" s="8">
        <v>72</v>
      </c>
      <c r="P40" s="8">
        <v>49</v>
      </c>
      <c r="Q40" s="8">
        <v>20</v>
      </c>
      <c r="R40" s="8">
        <v>41</v>
      </c>
      <c r="S40" s="8">
        <v>20</v>
      </c>
      <c r="T40" s="8">
        <v>19</v>
      </c>
      <c r="U40" s="9">
        <f t="shared" si="0"/>
        <v>631</v>
      </c>
    </row>
    <row r="41" spans="1:21" x14ac:dyDescent="0.2">
      <c r="A41" s="1" t="s">
        <v>39</v>
      </c>
      <c r="B41" s="1">
        <v>108</v>
      </c>
      <c r="C41" s="8">
        <v>0</v>
      </c>
      <c r="D41" s="8">
        <v>0</v>
      </c>
      <c r="E41" s="8">
        <v>0</v>
      </c>
      <c r="F41" s="8">
        <v>17</v>
      </c>
      <c r="G41" s="8">
        <v>0</v>
      </c>
      <c r="H41" s="8">
        <v>47</v>
      </c>
      <c r="I41" s="8">
        <v>0</v>
      </c>
      <c r="J41" s="8">
        <v>0</v>
      </c>
      <c r="K41" s="8">
        <v>0</v>
      </c>
      <c r="L41" s="8">
        <v>37</v>
      </c>
      <c r="M41" s="8">
        <v>26</v>
      </c>
      <c r="N41" s="8">
        <v>0</v>
      </c>
      <c r="O41" s="8">
        <v>0</v>
      </c>
      <c r="P41" s="8">
        <v>0</v>
      </c>
      <c r="Q41" s="8">
        <v>0</v>
      </c>
      <c r="R41" s="8">
        <v>16</v>
      </c>
      <c r="S41" s="8">
        <v>6</v>
      </c>
      <c r="T41" s="8">
        <v>0</v>
      </c>
      <c r="U41" s="9">
        <f t="shared" si="0"/>
        <v>149</v>
      </c>
    </row>
    <row r="42" spans="1:21" x14ac:dyDescent="0.2">
      <c r="A42" s="1" t="s">
        <v>40</v>
      </c>
      <c r="B42" s="1">
        <v>109</v>
      </c>
      <c r="C42" s="8">
        <v>0</v>
      </c>
      <c r="D42" s="8">
        <v>0</v>
      </c>
      <c r="E42" s="8">
        <v>0</v>
      </c>
      <c r="F42" s="8">
        <v>4</v>
      </c>
      <c r="G42" s="8">
        <v>0</v>
      </c>
      <c r="H42" s="8">
        <v>21</v>
      </c>
      <c r="I42" s="8">
        <v>0</v>
      </c>
      <c r="J42" s="8">
        <v>108</v>
      </c>
      <c r="K42" s="8">
        <v>0</v>
      </c>
      <c r="L42" s="8">
        <v>104</v>
      </c>
      <c r="M42" s="8">
        <v>87</v>
      </c>
      <c r="N42" s="8">
        <v>25</v>
      </c>
      <c r="O42" s="8">
        <v>33</v>
      </c>
      <c r="P42" s="8">
        <v>120</v>
      </c>
      <c r="Q42" s="8">
        <v>0</v>
      </c>
      <c r="R42" s="8">
        <v>35</v>
      </c>
      <c r="S42" s="8">
        <v>85</v>
      </c>
      <c r="T42" s="8">
        <v>167</v>
      </c>
      <c r="U42" s="9">
        <f t="shared" si="0"/>
        <v>789</v>
      </c>
    </row>
    <row r="43" spans="1:21" x14ac:dyDescent="0.2">
      <c r="A43" s="1" t="s">
        <v>41</v>
      </c>
      <c r="B43" s="1">
        <v>139</v>
      </c>
      <c r="C43" s="8">
        <v>0</v>
      </c>
      <c r="D43" s="8">
        <v>0</v>
      </c>
      <c r="E43" s="8">
        <v>0</v>
      </c>
      <c r="F43" s="8">
        <v>14</v>
      </c>
      <c r="G43" s="8">
        <v>0</v>
      </c>
      <c r="H43" s="8">
        <v>0</v>
      </c>
      <c r="I43" s="8">
        <v>0</v>
      </c>
      <c r="J43" s="8">
        <v>0</v>
      </c>
      <c r="K43" s="8">
        <v>33</v>
      </c>
      <c r="L43" s="8">
        <v>0</v>
      </c>
      <c r="M43" s="8">
        <v>26</v>
      </c>
      <c r="N43" s="8">
        <v>0</v>
      </c>
      <c r="O43" s="8">
        <v>15</v>
      </c>
      <c r="P43" s="8">
        <v>15</v>
      </c>
      <c r="Q43" s="8">
        <v>4</v>
      </c>
      <c r="R43" s="8">
        <v>0</v>
      </c>
      <c r="S43" s="8">
        <v>0</v>
      </c>
      <c r="T43" s="8">
        <v>0</v>
      </c>
      <c r="U43" s="9">
        <f t="shared" si="0"/>
        <v>107</v>
      </c>
    </row>
    <row r="44" spans="1:21" x14ac:dyDescent="0.2">
      <c r="A44" s="1" t="s">
        <v>42</v>
      </c>
      <c r="B44" s="1">
        <v>140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80</v>
      </c>
      <c r="K44" s="8">
        <v>0</v>
      </c>
      <c r="L44" s="8">
        <v>151</v>
      </c>
      <c r="M44" s="8">
        <v>139</v>
      </c>
      <c r="N44" s="8">
        <v>51</v>
      </c>
      <c r="O44" s="8">
        <v>27</v>
      </c>
      <c r="P44" s="8">
        <v>69</v>
      </c>
      <c r="Q44" s="8">
        <v>0</v>
      </c>
      <c r="R44" s="8">
        <v>13</v>
      </c>
      <c r="S44" s="8">
        <v>18</v>
      </c>
      <c r="T44" s="8">
        <v>12</v>
      </c>
      <c r="U44" s="9">
        <f t="shared" si="0"/>
        <v>560</v>
      </c>
    </row>
    <row r="45" spans="1:21" x14ac:dyDescent="0.2">
      <c r="A45" s="1" t="s">
        <v>43</v>
      </c>
      <c r="B45" s="1">
        <v>142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18</v>
      </c>
      <c r="Q45" s="8">
        <v>12</v>
      </c>
      <c r="R45" s="8">
        <v>12</v>
      </c>
      <c r="S45" s="8">
        <v>0</v>
      </c>
      <c r="T45" s="8">
        <v>0</v>
      </c>
      <c r="U45" s="9">
        <f t="shared" si="0"/>
        <v>42</v>
      </c>
    </row>
    <row r="46" spans="1:21" x14ac:dyDescent="0.2">
      <c r="A46" s="1" t="s">
        <v>44</v>
      </c>
      <c r="B46" s="1">
        <v>143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1</v>
      </c>
      <c r="R46" s="8">
        <v>0</v>
      </c>
      <c r="S46" s="8">
        <v>15</v>
      </c>
      <c r="T46" s="8">
        <v>0</v>
      </c>
      <c r="U46" s="9">
        <f t="shared" si="0"/>
        <v>16</v>
      </c>
    </row>
    <row r="47" spans="1:21" x14ac:dyDescent="0.2">
      <c r="A47" s="1" t="s">
        <v>45</v>
      </c>
      <c r="B47" s="1">
        <v>145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9">
        <f t="shared" si="0"/>
        <v>0</v>
      </c>
    </row>
    <row r="48" spans="1:21" x14ac:dyDescent="0.2">
      <c r="A48" s="1" t="s">
        <v>46</v>
      </c>
      <c r="B48" s="1">
        <v>146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14</v>
      </c>
      <c r="K48" s="8">
        <v>0</v>
      </c>
      <c r="L48" s="8">
        <v>32</v>
      </c>
      <c r="M48" s="8">
        <v>0</v>
      </c>
      <c r="N48" s="8">
        <v>0</v>
      </c>
      <c r="O48" s="8">
        <v>0</v>
      </c>
      <c r="P48" s="8">
        <v>10</v>
      </c>
      <c r="Q48" s="8">
        <v>0</v>
      </c>
      <c r="R48" s="8">
        <v>0</v>
      </c>
      <c r="S48" s="8">
        <v>0</v>
      </c>
      <c r="T48" s="8">
        <v>0</v>
      </c>
      <c r="U48" s="9">
        <f t="shared" si="0"/>
        <v>56</v>
      </c>
    </row>
    <row r="49" spans="1:21" x14ac:dyDescent="0.2">
      <c r="A49" s="1" t="s">
        <v>47</v>
      </c>
      <c r="B49" s="1">
        <v>153</v>
      </c>
      <c r="C49" s="8">
        <v>0</v>
      </c>
      <c r="D49" s="8">
        <v>0</v>
      </c>
      <c r="E49" s="8">
        <v>0</v>
      </c>
      <c r="F49" s="8">
        <v>0</v>
      </c>
      <c r="G49" s="8">
        <v>7</v>
      </c>
      <c r="H49" s="8">
        <v>0</v>
      </c>
      <c r="I49" s="8">
        <v>0</v>
      </c>
      <c r="J49" s="8">
        <v>128</v>
      </c>
      <c r="K49" s="8">
        <v>0</v>
      </c>
      <c r="L49" s="8">
        <v>110</v>
      </c>
      <c r="M49" s="8">
        <v>30</v>
      </c>
      <c r="N49" s="8">
        <v>63</v>
      </c>
      <c r="O49" s="8">
        <v>54</v>
      </c>
      <c r="P49" s="8">
        <v>34</v>
      </c>
      <c r="Q49" s="8">
        <v>0</v>
      </c>
      <c r="R49" s="8">
        <v>0</v>
      </c>
      <c r="S49" s="8">
        <v>18</v>
      </c>
      <c r="T49" s="8">
        <v>43</v>
      </c>
      <c r="U49" s="9">
        <f t="shared" si="0"/>
        <v>487</v>
      </c>
    </row>
    <row r="50" spans="1:21" x14ac:dyDescent="0.2">
      <c r="A50" s="1" t="s">
        <v>48</v>
      </c>
      <c r="B50" s="1">
        <v>148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9">
        <f t="shared" si="0"/>
        <v>0</v>
      </c>
    </row>
    <row r="51" spans="1:21" x14ac:dyDescent="0.2">
      <c r="A51" s="1" t="s">
        <v>49</v>
      </c>
      <c r="B51" s="1">
        <v>149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12</v>
      </c>
      <c r="K51" s="8">
        <v>0</v>
      </c>
      <c r="L51" s="8">
        <v>0</v>
      </c>
      <c r="M51" s="8">
        <v>0</v>
      </c>
      <c r="N51" s="8">
        <v>33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9">
        <f t="shared" si="0"/>
        <v>45</v>
      </c>
    </row>
    <row r="52" spans="1:21" x14ac:dyDescent="0.2">
      <c r="A52" s="1" t="s">
        <v>50</v>
      </c>
      <c r="B52" s="1">
        <v>151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10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9">
        <f t="shared" si="0"/>
        <v>10</v>
      </c>
    </row>
    <row r="53" spans="1:21" x14ac:dyDescent="0.2">
      <c r="A53" s="1" t="s">
        <v>51</v>
      </c>
      <c r="B53" s="1">
        <v>152</v>
      </c>
      <c r="C53" s="8">
        <v>0</v>
      </c>
      <c r="D53" s="8">
        <v>0</v>
      </c>
      <c r="E53" s="8">
        <v>0</v>
      </c>
      <c r="F53" s="8">
        <v>20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9</v>
      </c>
      <c r="R53" s="8">
        <v>0</v>
      </c>
      <c r="S53" s="8">
        <v>9</v>
      </c>
      <c r="T53" s="8">
        <v>0</v>
      </c>
      <c r="U53" s="9">
        <f t="shared" si="0"/>
        <v>38</v>
      </c>
    </row>
    <row r="54" spans="1:21" x14ac:dyDescent="0.2">
      <c r="A54" s="1" t="s">
        <v>52</v>
      </c>
      <c r="B54" s="1">
        <v>165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60</v>
      </c>
      <c r="M54" s="8">
        <v>0</v>
      </c>
      <c r="N54" s="8">
        <v>27</v>
      </c>
      <c r="O54" s="8">
        <v>30</v>
      </c>
      <c r="P54" s="8">
        <v>28</v>
      </c>
      <c r="Q54" s="8">
        <v>0</v>
      </c>
      <c r="R54" s="8">
        <v>27</v>
      </c>
      <c r="S54" s="8">
        <v>0</v>
      </c>
      <c r="T54" s="8">
        <v>0</v>
      </c>
      <c r="U54" s="9">
        <f t="shared" si="0"/>
        <v>172</v>
      </c>
    </row>
    <row r="55" spans="1:21" x14ac:dyDescent="0.2">
      <c r="A55" s="1" t="s">
        <v>53</v>
      </c>
      <c r="B55" s="1">
        <v>167</v>
      </c>
      <c r="C55" s="8">
        <v>0</v>
      </c>
      <c r="D55" s="8">
        <v>0</v>
      </c>
      <c r="E55" s="8">
        <v>0</v>
      </c>
      <c r="F55" s="8">
        <v>0</v>
      </c>
      <c r="G55" s="8">
        <v>59</v>
      </c>
      <c r="H55" s="8">
        <v>0</v>
      </c>
      <c r="I55" s="8">
        <v>0</v>
      </c>
      <c r="J55" s="8">
        <v>196</v>
      </c>
      <c r="K55" s="8">
        <v>0</v>
      </c>
      <c r="L55" s="8">
        <v>188</v>
      </c>
      <c r="M55" s="8">
        <v>150</v>
      </c>
      <c r="N55" s="8">
        <v>75</v>
      </c>
      <c r="O55" s="8">
        <v>62</v>
      </c>
      <c r="P55" s="8">
        <v>69</v>
      </c>
      <c r="Q55" s="8">
        <v>132</v>
      </c>
      <c r="R55" s="8">
        <v>26</v>
      </c>
      <c r="S55" s="8">
        <v>125</v>
      </c>
      <c r="T55" s="8">
        <v>68</v>
      </c>
      <c r="U55" s="9">
        <f t="shared" si="0"/>
        <v>1150</v>
      </c>
    </row>
    <row r="56" spans="1:21" x14ac:dyDescent="0.2">
      <c r="A56" s="1" t="s">
        <v>54</v>
      </c>
      <c r="B56" s="1">
        <v>169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18</v>
      </c>
      <c r="K56" s="8">
        <v>0</v>
      </c>
      <c r="L56" s="8">
        <v>0</v>
      </c>
      <c r="M56" s="8">
        <v>0</v>
      </c>
      <c r="N56" s="8">
        <v>22</v>
      </c>
      <c r="O56" s="8">
        <v>0</v>
      </c>
      <c r="P56" s="8">
        <v>48</v>
      </c>
      <c r="Q56" s="8">
        <v>0</v>
      </c>
      <c r="R56" s="8">
        <v>0</v>
      </c>
      <c r="S56" s="8">
        <v>0</v>
      </c>
      <c r="T56" s="8">
        <v>0</v>
      </c>
      <c r="U56" s="9">
        <f t="shared" si="0"/>
        <v>88</v>
      </c>
    </row>
    <row r="57" spans="1:21" x14ac:dyDescent="0.2">
      <c r="A57" s="1" t="s">
        <v>55</v>
      </c>
      <c r="B57" s="1">
        <v>171</v>
      </c>
      <c r="C57" s="8">
        <v>0</v>
      </c>
      <c r="D57" s="8">
        <v>0</v>
      </c>
      <c r="E57" s="8">
        <v>0</v>
      </c>
      <c r="F57" s="8">
        <v>21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20</v>
      </c>
      <c r="N57" s="8">
        <v>6</v>
      </c>
      <c r="O57" s="8">
        <v>0</v>
      </c>
      <c r="P57" s="8">
        <v>0</v>
      </c>
      <c r="Q57" s="8">
        <v>0</v>
      </c>
      <c r="R57" s="8">
        <v>0</v>
      </c>
      <c r="S57" s="8">
        <v>6</v>
      </c>
      <c r="T57" s="8">
        <v>0</v>
      </c>
      <c r="U57" s="9">
        <f t="shared" si="0"/>
        <v>53</v>
      </c>
    </row>
    <row r="58" spans="1:21" x14ac:dyDescent="0.2">
      <c r="A58" s="1" t="s">
        <v>56</v>
      </c>
      <c r="B58" s="1">
        <v>172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12</v>
      </c>
      <c r="Q58" s="8">
        <v>0</v>
      </c>
      <c r="R58" s="8">
        <v>0</v>
      </c>
      <c r="S58" s="8">
        <v>0</v>
      </c>
      <c r="T58" s="8">
        <v>0</v>
      </c>
      <c r="U58" s="9">
        <f t="shared" si="0"/>
        <v>12</v>
      </c>
    </row>
    <row r="59" spans="1:21" x14ac:dyDescent="0.2">
      <c r="A59" s="1" t="s">
        <v>57</v>
      </c>
      <c r="B59" s="1">
        <v>176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15</v>
      </c>
      <c r="M59" s="8">
        <v>0</v>
      </c>
      <c r="N59" s="8">
        <v>0</v>
      </c>
      <c r="O59" s="8">
        <v>24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9">
        <f t="shared" si="0"/>
        <v>39</v>
      </c>
    </row>
    <row r="60" spans="1:21" x14ac:dyDescent="0.2">
      <c r="A60" s="1" t="s">
        <v>58</v>
      </c>
      <c r="B60" s="1">
        <v>177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18</v>
      </c>
      <c r="M60" s="8">
        <v>0</v>
      </c>
      <c r="N60" s="8">
        <v>27</v>
      </c>
      <c r="O60" s="8">
        <v>0</v>
      </c>
      <c r="P60" s="8">
        <v>0</v>
      </c>
      <c r="Q60" s="8">
        <v>0</v>
      </c>
      <c r="R60" s="8">
        <v>0</v>
      </c>
      <c r="S60" s="8">
        <v>27</v>
      </c>
      <c r="T60" s="8">
        <v>0</v>
      </c>
      <c r="U60" s="9">
        <f t="shared" si="0"/>
        <v>72</v>
      </c>
    </row>
    <row r="61" spans="1:21" x14ac:dyDescent="0.2">
      <c r="A61" s="1" t="s">
        <v>59</v>
      </c>
      <c r="B61" s="1">
        <v>178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9">
        <f t="shared" si="0"/>
        <v>0</v>
      </c>
    </row>
    <row r="62" spans="1:21" x14ac:dyDescent="0.2">
      <c r="A62" s="1" t="s">
        <v>60</v>
      </c>
      <c r="B62" s="1">
        <v>179</v>
      </c>
      <c r="C62" s="8">
        <v>0</v>
      </c>
      <c r="D62" s="8">
        <v>0</v>
      </c>
      <c r="E62" s="8">
        <v>0</v>
      </c>
      <c r="F62" s="8">
        <v>382</v>
      </c>
      <c r="G62" s="8">
        <v>5</v>
      </c>
      <c r="H62" s="8">
        <v>40</v>
      </c>
      <c r="I62" s="8">
        <v>17</v>
      </c>
      <c r="J62" s="8">
        <v>159</v>
      </c>
      <c r="K62" s="8">
        <v>27</v>
      </c>
      <c r="L62" s="8">
        <v>209</v>
      </c>
      <c r="M62" s="8">
        <v>384</v>
      </c>
      <c r="N62" s="8">
        <v>58</v>
      </c>
      <c r="O62" s="8">
        <v>117</v>
      </c>
      <c r="P62" s="8">
        <v>148</v>
      </c>
      <c r="Q62" s="8">
        <v>53</v>
      </c>
      <c r="R62" s="8">
        <v>235</v>
      </c>
      <c r="S62" s="8">
        <v>295</v>
      </c>
      <c r="T62" s="8">
        <v>297</v>
      </c>
      <c r="U62" s="9">
        <f t="shared" si="0"/>
        <v>2426</v>
      </c>
    </row>
    <row r="63" spans="1:21" x14ac:dyDescent="0.2">
      <c r="A63" s="1" t="s">
        <v>61</v>
      </c>
      <c r="B63" s="1">
        <v>181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21</v>
      </c>
      <c r="M63" s="8">
        <v>0</v>
      </c>
      <c r="N63" s="8">
        <v>0</v>
      </c>
      <c r="O63" s="8">
        <v>0</v>
      </c>
      <c r="P63" s="8">
        <v>32</v>
      </c>
      <c r="Q63" s="8">
        <v>0</v>
      </c>
      <c r="R63" s="8">
        <v>0</v>
      </c>
      <c r="S63" s="8">
        <v>0</v>
      </c>
      <c r="T63" s="8">
        <v>0</v>
      </c>
      <c r="U63" s="9">
        <f t="shared" si="0"/>
        <v>53</v>
      </c>
    </row>
    <row r="64" spans="1:21" x14ac:dyDescent="0.2">
      <c r="A64" s="1" t="s">
        <v>62</v>
      </c>
      <c r="B64" s="1">
        <v>182</v>
      </c>
      <c r="C64" s="8">
        <v>0</v>
      </c>
      <c r="D64" s="8">
        <v>0</v>
      </c>
      <c r="E64" s="8">
        <v>0</v>
      </c>
      <c r="F64" s="8">
        <v>24</v>
      </c>
      <c r="G64" s="8">
        <v>0</v>
      </c>
      <c r="H64" s="8">
        <v>0</v>
      </c>
      <c r="I64" s="8">
        <v>0</v>
      </c>
      <c r="J64" s="8">
        <v>36</v>
      </c>
      <c r="K64" s="8">
        <v>10</v>
      </c>
      <c r="L64" s="8">
        <v>17</v>
      </c>
      <c r="M64" s="8">
        <v>52</v>
      </c>
      <c r="N64" s="8">
        <v>30</v>
      </c>
      <c r="O64" s="8">
        <v>27</v>
      </c>
      <c r="P64" s="8">
        <v>24</v>
      </c>
      <c r="Q64" s="8">
        <v>0</v>
      </c>
      <c r="R64" s="8">
        <v>0</v>
      </c>
      <c r="S64" s="8">
        <v>17</v>
      </c>
      <c r="T64" s="8">
        <v>0</v>
      </c>
      <c r="U64" s="9">
        <f t="shared" ref="U64:U125" si="1">SUM(C64:T64)</f>
        <v>237</v>
      </c>
    </row>
    <row r="65" spans="1:21" x14ac:dyDescent="0.2">
      <c r="A65" s="1" t="s">
        <v>63</v>
      </c>
      <c r="B65" s="1">
        <v>186</v>
      </c>
      <c r="C65" s="8">
        <v>0</v>
      </c>
      <c r="D65" s="8">
        <v>0</v>
      </c>
      <c r="E65" s="8">
        <v>0</v>
      </c>
      <c r="F65" s="8">
        <v>62</v>
      </c>
      <c r="G65" s="8">
        <v>0</v>
      </c>
      <c r="H65" s="8">
        <v>0</v>
      </c>
      <c r="I65" s="8">
        <v>0</v>
      </c>
      <c r="J65" s="8">
        <v>24</v>
      </c>
      <c r="K65" s="8">
        <v>0</v>
      </c>
      <c r="L65" s="8">
        <v>131</v>
      </c>
      <c r="M65" s="8">
        <v>42</v>
      </c>
      <c r="N65" s="8">
        <v>42</v>
      </c>
      <c r="O65" s="8">
        <v>64</v>
      </c>
      <c r="P65" s="8">
        <v>30</v>
      </c>
      <c r="Q65" s="8">
        <v>0</v>
      </c>
      <c r="R65" s="8">
        <v>0</v>
      </c>
      <c r="S65" s="8">
        <v>103</v>
      </c>
      <c r="T65" s="8">
        <v>0</v>
      </c>
      <c r="U65" s="9">
        <f t="shared" si="1"/>
        <v>498</v>
      </c>
    </row>
    <row r="66" spans="1:21" x14ac:dyDescent="0.2">
      <c r="A66" s="1" t="s">
        <v>64</v>
      </c>
      <c r="B66" s="1">
        <v>202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18</v>
      </c>
      <c r="I66" s="8">
        <v>13</v>
      </c>
      <c r="J66" s="8">
        <v>24</v>
      </c>
      <c r="K66" s="8">
        <v>0</v>
      </c>
      <c r="L66" s="8">
        <v>36</v>
      </c>
      <c r="M66" s="8">
        <v>0</v>
      </c>
      <c r="N66" s="8">
        <v>0</v>
      </c>
      <c r="O66" s="8">
        <v>0</v>
      </c>
      <c r="P66" s="8">
        <v>54</v>
      </c>
      <c r="Q66" s="8">
        <v>0</v>
      </c>
      <c r="R66" s="8">
        <v>27</v>
      </c>
      <c r="S66" s="8">
        <v>33</v>
      </c>
      <c r="T66" s="8">
        <v>69</v>
      </c>
      <c r="U66" s="9">
        <f t="shared" si="1"/>
        <v>274</v>
      </c>
    </row>
    <row r="67" spans="1:21" x14ac:dyDescent="0.2">
      <c r="A67" s="1" t="s">
        <v>65</v>
      </c>
      <c r="B67" s="1">
        <v>204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31</v>
      </c>
      <c r="O67" s="8">
        <v>21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9">
        <f t="shared" si="1"/>
        <v>52</v>
      </c>
    </row>
    <row r="68" spans="1:21" x14ac:dyDescent="0.2">
      <c r="A68" s="1" t="s">
        <v>66</v>
      </c>
      <c r="B68" s="1">
        <v>205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19</v>
      </c>
      <c r="N68" s="8">
        <v>0</v>
      </c>
      <c r="O68" s="8">
        <v>0</v>
      </c>
      <c r="P68" s="8">
        <v>20</v>
      </c>
      <c r="Q68" s="8">
        <v>5</v>
      </c>
      <c r="R68" s="8">
        <v>82</v>
      </c>
      <c r="S68" s="8">
        <v>99</v>
      </c>
      <c r="T68" s="8">
        <v>52</v>
      </c>
      <c r="U68" s="9">
        <f t="shared" si="1"/>
        <v>277</v>
      </c>
    </row>
    <row r="69" spans="1:21" x14ac:dyDescent="0.2">
      <c r="A69" s="1" t="s">
        <v>67</v>
      </c>
      <c r="B69" s="1">
        <v>208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23</v>
      </c>
      <c r="K69" s="8">
        <v>7</v>
      </c>
      <c r="L69" s="8">
        <v>20</v>
      </c>
      <c r="M69" s="8">
        <v>0</v>
      </c>
      <c r="N69" s="8">
        <v>4</v>
      </c>
      <c r="O69" s="8">
        <v>48</v>
      </c>
      <c r="P69" s="8">
        <v>19</v>
      </c>
      <c r="Q69" s="8">
        <v>8</v>
      </c>
      <c r="R69" s="8">
        <v>0</v>
      </c>
      <c r="S69" s="8">
        <v>0</v>
      </c>
      <c r="T69" s="8">
        <v>0</v>
      </c>
      <c r="U69" s="9">
        <f t="shared" si="1"/>
        <v>129</v>
      </c>
    </row>
    <row r="70" spans="1:21" x14ac:dyDescent="0.2">
      <c r="A70" s="1" t="s">
        <v>68</v>
      </c>
      <c r="B70" s="1">
        <v>211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45</v>
      </c>
      <c r="M70" s="8">
        <v>21</v>
      </c>
      <c r="N70" s="8">
        <v>24</v>
      </c>
      <c r="O70" s="8">
        <v>59</v>
      </c>
      <c r="P70" s="8">
        <v>31</v>
      </c>
      <c r="Q70" s="8">
        <v>16</v>
      </c>
      <c r="R70" s="8">
        <v>0</v>
      </c>
      <c r="S70" s="8">
        <v>18</v>
      </c>
      <c r="T70" s="8">
        <v>0</v>
      </c>
      <c r="U70" s="9">
        <f t="shared" si="1"/>
        <v>214</v>
      </c>
    </row>
    <row r="71" spans="1:21" x14ac:dyDescent="0.2">
      <c r="A71" s="1" t="s">
        <v>69</v>
      </c>
      <c r="B71" s="1">
        <v>213</v>
      </c>
      <c r="C71" s="8">
        <v>0</v>
      </c>
      <c r="D71" s="8">
        <v>0</v>
      </c>
      <c r="E71" s="8">
        <v>0</v>
      </c>
      <c r="F71" s="8">
        <v>0</v>
      </c>
      <c r="G71" s="8">
        <v>15</v>
      </c>
      <c r="H71" s="8">
        <v>0</v>
      </c>
      <c r="I71" s="8">
        <v>0</v>
      </c>
      <c r="J71" s="8">
        <v>0</v>
      </c>
      <c r="K71" s="8">
        <v>24</v>
      </c>
      <c r="L71" s="8">
        <v>17</v>
      </c>
      <c r="M71" s="8">
        <v>22</v>
      </c>
      <c r="N71" s="8">
        <v>0</v>
      </c>
      <c r="O71" s="8">
        <v>22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9">
        <f t="shared" si="1"/>
        <v>100</v>
      </c>
    </row>
    <row r="72" spans="1:21" x14ac:dyDescent="0.2">
      <c r="A72" s="1" t="s">
        <v>70</v>
      </c>
      <c r="B72" s="1">
        <v>214</v>
      </c>
      <c r="C72" s="8">
        <v>0</v>
      </c>
      <c r="D72" s="8">
        <v>0</v>
      </c>
      <c r="E72" s="8">
        <v>0</v>
      </c>
      <c r="F72" s="8">
        <v>0</v>
      </c>
      <c r="G72" s="8">
        <v>4</v>
      </c>
      <c r="H72" s="8">
        <v>0</v>
      </c>
      <c r="I72" s="8">
        <v>6</v>
      </c>
      <c r="J72" s="8">
        <v>0</v>
      </c>
      <c r="K72" s="8">
        <v>28</v>
      </c>
      <c r="L72" s="8">
        <v>45</v>
      </c>
      <c r="M72" s="8">
        <v>0</v>
      </c>
      <c r="N72" s="8">
        <v>0</v>
      </c>
      <c r="O72" s="8">
        <v>42</v>
      </c>
      <c r="P72" s="8">
        <v>19</v>
      </c>
      <c r="Q72" s="8">
        <v>0</v>
      </c>
      <c r="R72" s="8">
        <v>0</v>
      </c>
      <c r="S72" s="8">
        <v>0</v>
      </c>
      <c r="T72" s="8">
        <v>0</v>
      </c>
      <c r="U72" s="9">
        <f t="shared" si="1"/>
        <v>144</v>
      </c>
    </row>
    <row r="73" spans="1:21" x14ac:dyDescent="0.2">
      <c r="A73" s="1" t="s">
        <v>71</v>
      </c>
      <c r="B73" s="1">
        <v>216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20</v>
      </c>
      <c r="M73" s="8">
        <v>0</v>
      </c>
      <c r="N73" s="8">
        <v>7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9">
        <f t="shared" si="1"/>
        <v>27</v>
      </c>
    </row>
    <row r="74" spans="1:21" x14ac:dyDescent="0.2">
      <c r="A74" s="1" t="s">
        <v>72</v>
      </c>
      <c r="B74" s="1">
        <v>217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14</v>
      </c>
      <c r="M74" s="8">
        <v>2</v>
      </c>
      <c r="N74" s="8">
        <v>0</v>
      </c>
      <c r="O74" s="8">
        <v>19</v>
      </c>
      <c r="P74" s="8">
        <v>0</v>
      </c>
      <c r="Q74" s="8">
        <v>0</v>
      </c>
      <c r="R74" s="8">
        <v>0</v>
      </c>
      <c r="S74" s="8">
        <v>0</v>
      </c>
      <c r="T74" s="8">
        <v>15</v>
      </c>
      <c r="U74" s="9">
        <f t="shared" si="1"/>
        <v>50</v>
      </c>
    </row>
    <row r="75" spans="1:21" x14ac:dyDescent="0.2">
      <c r="A75" s="1" t="s">
        <v>73</v>
      </c>
      <c r="B75" s="1">
        <v>218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12</v>
      </c>
      <c r="M75" s="8">
        <v>0</v>
      </c>
      <c r="N75" s="8">
        <v>6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9">
        <f t="shared" si="1"/>
        <v>18</v>
      </c>
    </row>
    <row r="76" spans="1:21" x14ac:dyDescent="0.2">
      <c r="A76" s="1" t="s">
        <v>74</v>
      </c>
      <c r="B76" s="1">
        <v>224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12</v>
      </c>
      <c r="K76" s="8">
        <v>0</v>
      </c>
      <c r="L76" s="8">
        <v>0</v>
      </c>
      <c r="M76" s="8">
        <v>13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9">
        <f t="shared" si="1"/>
        <v>25</v>
      </c>
    </row>
    <row r="77" spans="1:21" x14ac:dyDescent="0.2">
      <c r="A77" s="1" t="s">
        <v>75</v>
      </c>
      <c r="B77" s="1">
        <v>226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17</v>
      </c>
      <c r="M77" s="8">
        <v>0</v>
      </c>
      <c r="N77" s="8">
        <v>24</v>
      </c>
      <c r="O77" s="8">
        <v>0</v>
      </c>
      <c r="P77" s="8">
        <v>20</v>
      </c>
      <c r="Q77" s="8">
        <v>0</v>
      </c>
      <c r="R77" s="8">
        <v>0</v>
      </c>
      <c r="S77" s="8">
        <v>0</v>
      </c>
      <c r="T77" s="8">
        <v>0</v>
      </c>
      <c r="U77" s="9">
        <f t="shared" si="1"/>
        <v>61</v>
      </c>
    </row>
    <row r="78" spans="1:21" x14ac:dyDescent="0.2">
      <c r="A78" s="1" t="s">
        <v>76</v>
      </c>
      <c r="B78" s="1">
        <v>230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30</v>
      </c>
      <c r="M78" s="8">
        <v>12</v>
      </c>
      <c r="N78" s="8">
        <v>22</v>
      </c>
      <c r="O78" s="8">
        <v>0</v>
      </c>
      <c r="P78" s="8">
        <v>0</v>
      </c>
      <c r="Q78" s="8">
        <v>20</v>
      </c>
      <c r="R78" s="8">
        <v>0</v>
      </c>
      <c r="S78" s="8">
        <v>0</v>
      </c>
      <c r="T78" s="8">
        <v>0</v>
      </c>
      <c r="U78" s="9">
        <f t="shared" si="1"/>
        <v>84</v>
      </c>
    </row>
    <row r="79" spans="1:21" x14ac:dyDescent="0.2">
      <c r="A79" s="1" t="s">
        <v>77</v>
      </c>
      <c r="B79" s="1">
        <v>231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15</v>
      </c>
      <c r="R79" s="8">
        <v>0</v>
      </c>
      <c r="S79" s="8">
        <v>0</v>
      </c>
      <c r="T79" s="8">
        <v>0</v>
      </c>
      <c r="U79" s="9">
        <f t="shared" si="1"/>
        <v>15</v>
      </c>
    </row>
    <row r="80" spans="1:21" x14ac:dyDescent="0.2">
      <c r="A80" s="1" t="s">
        <v>78</v>
      </c>
      <c r="B80" s="1">
        <v>232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8</v>
      </c>
      <c r="L80" s="8">
        <v>0</v>
      </c>
      <c r="M80" s="8">
        <v>3</v>
      </c>
      <c r="N80" s="8">
        <v>2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9">
        <f t="shared" si="1"/>
        <v>13</v>
      </c>
    </row>
    <row r="81" spans="1:21" x14ac:dyDescent="0.2">
      <c r="A81" s="1" t="s">
        <v>79</v>
      </c>
      <c r="B81" s="1">
        <v>233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</v>
      </c>
      <c r="K81" s="8">
        <v>0</v>
      </c>
      <c r="L81" s="8">
        <v>20</v>
      </c>
      <c r="M81" s="8">
        <v>13</v>
      </c>
      <c r="N81" s="8">
        <v>27</v>
      </c>
      <c r="O81" s="8">
        <v>0</v>
      </c>
      <c r="P81" s="8">
        <v>0</v>
      </c>
      <c r="Q81" s="8">
        <v>0</v>
      </c>
      <c r="R81" s="8">
        <v>0</v>
      </c>
      <c r="S81" s="8">
        <v>7</v>
      </c>
      <c r="T81" s="8">
        <v>24</v>
      </c>
      <c r="U81" s="9">
        <f t="shared" si="1"/>
        <v>101</v>
      </c>
    </row>
    <row r="82" spans="1:21" x14ac:dyDescent="0.2">
      <c r="A82" s="1" t="s">
        <v>80</v>
      </c>
      <c r="B82" s="1">
        <v>235</v>
      </c>
      <c r="C82" s="8">
        <v>0</v>
      </c>
      <c r="D82" s="8">
        <v>0</v>
      </c>
      <c r="E82" s="8">
        <v>0</v>
      </c>
      <c r="F82" s="8">
        <v>0</v>
      </c>
      <c r="G82" s="8">
        <v>22</v>
      </c>
      <c r="H82" s="8">
        <v>0</v>
      </c>
      <c r="I82" s="8">
        <v>24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14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9">
        <f t="shared" si="1"/>
        <v>60</v>
      </c>
    </row>
    <row r="83" spans="1:21" x14ac:dyDescent="0.2">
      <c r="A83" s="1" t="s">
        <v>81</v>
      </c>
      <c r="B83" s="1">
        <v>236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7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9">
        <f t="shared" si="1"/>
        <v>14</v>
      </c>
    </row>
    <row r="84" spans="1:21" x14ac:dyDescent="0.2">
      <c r="A84" s="1" t="s">
        <v>82</v>
      </c>
      <c r="B84" s="1">
        <v>239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10</v>
      </c>
      <c r="T84" s="8">
        <v>0</v>
      </c>
      <c r="U84" s="9">
        <f t="shared" si="1"/>
        <v>10</v>
      </c>
    </row>
    <row r="85" spans="1:21" x14ac:dyDescent="0.2">
      <c r="A85" s="1" t="s">
        <v>83</v>
      </c>
      <c r="B85" s="1">
        <v>240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104</v>
      </c>
      <c r="M85" s="8">
        <v>72</v>
      </c>
      <c r="N85" s="8">
        <v>0</v>
      </c>
      <c r="O85" s="8">
        <v>50</v>
      </c>
      <c r="P85" s="8">
        <v>46</v>
      </c>
      <c r="Q85" s="8">
        <v>43</v>
      </c>
      <c r="R85" s="8">
        <v>0</v>
      </c>
      <c r="S85" s="8">
        <v>49</v>
      </c>
      <c r="T85" s="8">
        <v>75</v>
      </c>
      <c r="U85" s="9">
        <f t="shared" si="1"/>
        <v>439</v>
      </c>
    </row>
    <row r="86" spans="1:21" x14ac:dyDescent="0.2">
      <c r="A86" s="1" t="s">
        <v>84</v>
      </c>
      <c r="B86" s="1">
        <v>320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21</v>
      </c>
      <c r="K86" s="8">
        <v>0</v>
      </c>
      <c r="L86" s="8">
        <v>0</v>
      </c>
      <c r="M86" s="8">
        <v>0</v>
      </c>
      <c r="N86" s="8">
        <v>8</v>
      </c>
      <c r="O86" s="8">
        <v>0</v>
      </c>
      <c r="P86" s="8">
        <v>0</v>
      </c>
      <c r="Q86" s="8">
        <v>0</v>
      </c>
      <c r="R86" s="8">
        <v>0</v>
      </c>
      <c r="S86" s="8">
        <v>15</v>
      </c>
      <c r="T86" s="8">
        <v>0</v>
      </c>
      <c r="U86" s="9">
        <f t="shared" si="1"/>
        <v>44</v>
      </c>
    </row>
    <row r="87" spans="1:21" x14ac:dyDescent="0.2">
      <c r="A87" s="1" t="s">
        <v>85</v>
      </c>
      <c r="B87" s="1">
        <v>241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54</v>
      </c>
      <c r="M87" s="8">
        <v>0</v>
      </c>
      <c r="N87" s="8">
        <v>0</v>
      </c>
      <c r="O87" s="8">
        <v>0</v>
      </c>
      <c r="P87" s="8">
        <v>40</v>
      </c>
      <c r="Q87" s="8">
        <v>8</v>
      </c>
      <c r="R87" s="8">
        <v>0</v>
      </c>
      <c r="S87" s="8">
        <v>0</v>
      </c>
      <c r="T87" s="8">
        <v>0</v>
      </c>
      <c r="U87" s="9">
        <f t="shared" si="1"/>
        <v>102</v>
      </c>
    </row>
    <row r="88" spans="1:21" x14ac:dyDescent="0.2">
      <c r="A88" s="1" t="s">
        <v>86</v>
      </c>
      <c r="B88" s="1">
        <v>322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62</v>
      </c>
      <c r="K88" s="8">
        <v>0</v>
      </c>
      <c r="L88" s="8">
        <v>33</v>
      </c>
      <c r="M88" s="8">
        <v>22</v>
      </c>
      <c r="N88" s="8">
        <v>22</v>
      </c>
      <c r="O88" s="8">
        <v>10</v>
      </c>
      <c r="P88" s="8">
        <v>0</v>
      </c>
      <c r="Q88" s="8">
        <v>0</v>
      </c>
      <c r="R88" s="8">
        <v>0</v>
      </c>
      <c r="S88" s="8">
        <v>21</v>
      </c>
      <c r="T88" s="8">
        <v>0</v>
      </c>
      <c r="U88" s="9">
        <f t="shared" si="1"/>
        <v>170</v>
      </c>
    </row>
    <row r="89" spans="1:21" x14ac:dyDescent="0.2">
      <c r="A89" s="1" t="s">
        <v>87</v>
      </c>
      <c r="B89" s="1">
        <v>244</v>
      </c>
      <c r="C89" s="8">
        <v>0</v>
      </c>
      <c r="D89" s="8">
        <v>0</v>
      </c>
      <c r="E89" s="8">
        <v>0</v>
      </c>
      <c r="F89" s="8">
        <v>15</v>
      </c>
      <c r="G89" s="8">
        <v>0</v>
      </c>
      <c r="H89" s="8">
        <v>22</v>
      </c>
      <c r="I89" s="8">
        <v>0</v>
      </c>
      <c r="J89" s="8">
        <v>21</v>
      </c>
      <c r="K89" s="8">
        <v>0</v>
      </c>
      <c r="L89" s="8">
        <v>0</v>
      </c>
      <c r="M89" s="8">
        <v>0</v>
      </c>
      <c r="N89" s="8">
        <v>0</v>
      </c>
      <c r="O89" s="8">
        <v>10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9">
        <f t="shared" si="1"/>
        <v>68</v>
      </c>
    </row>
    <row r="90" spans="1:21" x14ac:dyDescent="0.2">
      <c r="A90" s="1" t="s">
        <v>88</v>
      </c>
      <c r="B90" s="1">
        <v>245</v>
      </c>
      <c r="C90" s="8">
        <v>0</v>
      </c>
      <c r="D90" s="8">
        <v>0</v>
      </c>
      <c r="E90" s="8">
        <v>0</v>
      </c>
      <c r="F90" s="8">
        <v>63</v>
      </c>
      <c r="G90" s="8">
        <v>92</v>
      </c>
      <c r="H90" s="8">
        <v>0</v>
      </c>
      <c r="I90" s="8">
        <v>0</v>
      </c>
      <c r="J90" s="8">
        <v>120</v>
      </c>
      <c r="K90" s="8">
        <v>0</v>
      </c>
      <c r="L90" s="8">
        <v>78</v>
      </c>
      <c r="M90" s="8">
        <v>100</v>
      </c>
      <c r="N90" s="8">
        <v>111</v>
      </c>
      <c r="O90" s="8">
        <v>72</v>
      </c>
      <c r="P90" s="8">
        <v>51</v>
      </c>
      <c r="Q90" s="8">
        <v>0</v>
      </c>
      <c r="R90" s="8">
        <v>45</v>
      </c>
      <c r="S90" s="8">
        <v>77</v>
      </c>
      <c r="T90" s="8">
        <v>0</v>
      </c>
      <c r="U90" s="9">
        <f t="shared" si="1"/>
        <v>809</v>
      </c>
    </row>
    <row r="91" spans="1:21" x14ac:dyDescent="0.2">
      <c r="A91" s="1" t="s">
        <v>89</v>
      </c>
      <c r="B91" s="1">
        <v>249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26</v>
      </c>
      <c r="K91" s="8">
        <v>27</v>
      </c>
      <c r="L91" s="8">
        <v>10</v>
      </c>
      <c r="M91" s="8">
        <v>0</v>
      </c>
      <c r="N91" s="8">
        <v>0</v>
      </c>
      <c r="O91" s="8">
        <v>0</v>
      </c>
      <c r="P91" s="8">
        <v>49</v>
      </c>
      <c r="Q91" s="8">
        <v>0</v>
      </c>
      <c r="R91" s="8">
        <v>0</v>
      </c>
      <c r="S91" s="8">
        <v>0</v>
      </c>
      <c r="T91" s="8">
        <v>0</v>
      </c>
      <c r="U91" s="9">
        <f t="shared" si="1"/>
        <v>112</v>
      </c>
    </row>
    <row r="92" spans="1:21" x14ac:dyDescent="0.2">
      <c r="A92" s="1" t="s">
        <v>90</v>
      </c>
      <c r="B92" s="1">
        <v>250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8</v>
      </c>
      <c r="Q92" s="8">
        <v>0</v>
      </c>
      <c r="R92" s="8">
        <v>0</v>
      </c>
      <c r="S92" s="8">
        <v>0</v>
      </c>
      <c r="T92" s="8">
        <v>0</v>
      </c>
      <c r="U92" s="9">
        <f t="shared" si="1"/>
        <v>8</v>
      </c>
    </row>
    <row r="93" spans="1:21" x14ac:dyDescent="0.2">
      <c r="A93" s="1" t="s">
        <v>91</v>
      </c>
      <c r="B93" s="1">
        <v>256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12</v>
      </c>
      <c r="N93" s="8">
        <v>20</v>
      </c>
      <c r="O93" s="8">
        <v>0</v>
      </c>
      <c r="P93" s="8">
        <v>11</v>
      </c>
      <c r="Q93" s="8">
        <v>0</v>
      </c>
      <c r="R93" s="8">
        <v>0</v>
      </c>
      <c r="S93" s="8">
        <v>0</v>
      </c>
      <c r="T93" s="8">
        <v>0</v>
      </c>
      <c r="U93" s="9">
        <f t="shared" si="1"/>
        <v>43</v>
      </c>
    </row>
    <row r="94" spans="1:21" x14ac:dyDescent="0.2">
      <c r="A94" s="1" t="s">
        <v>92</v>
      </c>
      <c r="B94" s="1">
        <v>257</v>
      </c>
      <c r="C94" s="8">
        <v>0</v>
      </c>
      <c r="D94" s="8">
        <v>0</v>
      </c>
      <c r="E94" s="8">
        <v>0</v>
      </c>
      <c r="F94" s="8">
        <v>0</v>
      </c>
      <c r="G94" s="8">
        <v>31</v>
      </c>
      <c r="H94" s="8">
        <v>13</v>
      </c>
      <c r="I94" s="8">
        <v>0</v>
      </c>
      <c r="J94" s="8">
        <v>99</v>
      </c>
      <c r="K94" s="8">
        <v>0</v>
      </c>
      <c r="L94" s="8">
        <v>181</v>
      </c>
      <c r="M94" s="8">
        <v>76</v>
      </c>
      <c r="N94" s="8">
        <v>0</v>
      </c>
      <c r="O94" s="8">
        <v>20</v>
      </c>
      <c r="P94" s="8">
        <v>59</v>
      </c>
      <c r="Q94" s="8">
        <v>21</v>
      </c>
      <c r="R94" s="8">
        <v>13</v>
      </c>
      <c r="S94" s="8">
        <v>0</v>
      </c>
      <c r="T94" s="8">
        <v>13</v>
      </c>
      <c r="U94" s="9">
        <f t="shared" si="1"/>
        <v>526</v>
      </c>
    </row>
    <row r="95" spans="1:21" x14ac:dyDescent="0.2">
      <c r="A95" s="1" t="s">
        <v>93</v>
      </c>
      <c r="B95" s="1">
        <v>260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15</v>
      </c>
      <c r="L95" s="8">
        <v>25</v>
      </c>
      <c r="M95" s="8">
        <v>0</v>
      </c>
      <c r="N95" s="8">
        <v>7</v>
      </c>
      <c r="O95" s="8">
        <v>21</v>
      </c>
      <c r="P95" s="8">
        <v>23</v>
      </c>
      <c r="Q95" s="8">
        <v>0</v>
      </c>
      <c r="R95" s="8">
        <v>0</v>
      </c>
      <c r="S95" s="8">
        <v>0</v>
      </c>
      <c r="T95" s="8">
        <v>0</v>
      </c>
      <c r="U95" s="9">
        <f t="shared" si="1"/>
        <v>91</v>
      </c>
    </row>
    <row r="96" spans="1:21" x14ac:dyDescent="0.2">
      <c r="A96" s="1" t="s">
        <v>94</v>
      </c>
      <c r="B96" s="1">
        <v>261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29</v>
      </c>
      <c r="M96" s="8">
        <v>0</v>
      </c>
      <c r="N96" s="8">
        <v>16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9">
        <f t="shared" si="1"/>
        <v>45</v>
      </c>
    </row>
    <row r="97" spans="1:21" x14ac:dyDescent="0.2">
      <c r="A97" s="1" t="s">
        <v>95</v>
      </c>
      <c r="B97" s="1">
        <v>263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24</v>
      </c>
      <c r="M97" s="8">
        <v>0</v>
      </c>
      <c r="N97" s="8">
        <v>24</v>
      </c>
      <c r="O97" s="8">
        <v>18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9">
        <f t="shared" si="1"/>
        <v>66</v>
      </c>
    </row>
    <row r="98" spans="1:21" x14ac:dyDescent="0.2">
      <c r="A98" s="1" t="s">
        <v>96</v>
      </c>
      <c r="B98" s="1">
        <v>265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12</v>
      </c>
      <c r="K98" s="8">
        <v>0</v>
      </c>
      <c r="L98" s="8">
        <v>0</v>
      </c>
      <c r="M98" s="8">
        <v>0</v>
      </c>
      <c r="N98" s="8">
        <v>12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9">
        <f t="shared" si="1"/>
        <v>24</v>
      </c>
    </row>
    <row r="99" spans="1:21" x14ac:dyDescent="0.2">
      <c r="A99" s="1" t="s">
        <v>97</v>
      </c>
      <c r="B99" s="1">
        <v>271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4</v>
      </c>
      <c r="M99" s="8">
        <v>24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9">
        <f t="shared" si="1"/>
        <v>28</v>
      </c>
    </row>
    <row r="100" spans="1:21" x14ac:dyDescent="0.2">
      <c r="A100" s="1" t="s">
        <v>98</v>
      </c>
      <c r="B100" s="1">
        <v>272</v>
      </c>
      <c r="C100" s="8">
        <v>0</v>
      </c>
      <c r="D100" s="8">
        <v>0</v>
      </c>
      <c r="E100" s="8">
        <v>0</v>
      </c>
      <c r="F100" s="8">
        <v>9</v>
      </c>
      <c r="G100" s="8">
        <v>24</v>
      </c>
      <c r="H100" s="8">
        <v>24</v>
      </c>
      <c r="I100" s="8">
        <v>14</v>
      </c>
      <c r="J100" s="8">
        <v>5</v>
      </c>
      <c r="K100" s="8">
        <v>7</v>
      </c>
      <c r="L100" s="8">
        <v>41</v>
      </c>
      <c r="M100" s="8">
        <v>31</v>
      </c>
      <c r="N100" s="8">
        <v>14</v>
      </c>
      <c r="O100" s="8">
        <v>10</v>
      </c>
      <c r="P100" s="8">
        <v>0</v>
      </c>
      <c r="Q100" s="8">
        <v>12</v>
      </c>
      <c r="R100" s="8">
        <v>76</v>
      </c>
      <c r="S100" s="8">
        <v>93</v>
      </c>
      <c r="T100" s="8">
        <v>0</v>
      </c>
      <c r="U100" s="9">
        <f t="shared" si="1"/>
        <v>360</v>
      </c>
    </row>
    <row r="101" spans="1:21" x14ac:dyDescent="0.2">
      <c r="A101" s="1" t="s">
        <v>99</v>
      </c>
      <c r="B101" s="1">
        <v>273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6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9">
        <f t="shared" si="1"/>
        <v>6</v>
      </c>
    </row>
    <row r="102" spans="1:21" x14ac:dyDescent="0.2">
      <c r="A102" s="1" t="s">
        <v>100</v>
      </c>
      <c r="B102" s="1">
        <v>275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12</v>
      </c>
      <c r="M102" s="8">
        <v>0</v>
      </c>
      <c r="N102" s="8">
        <v>4</v>
      </c>
      <c r="O102" s="8">
        <v>0</v>
      </c>
      <c r="P102" s="8">
        <v>0</v>
      </c>
      <c r="Q102" s="8">
        <v>6</v>
      </c>
      <c r="R102" s="8">
        <v>0</v>
      </c>
      <c r="S102" s="8">
        <v>0</v>
      </c>
      <c r="T102" s="8">
        <v>0</v>
      </c>
      <c r="U102" s="9">
        <f t="shared" si="1"/>
        <v>22</v>
      </c>
    </row>
    <row r="103" spans="1:21" x14ac:dyDescent="0.2">
      <c r="A103" s="1" t="s">
        <v>101</v>
      </c>
      <c r="B103" s="1">
        <v>276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6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15</v>
      </c>
      <c r="S103" s="8">
        <v>0</v>
      </c>
      <c r="T103" s="8">
        <v>0</v>
      </c>
      <c r="U103" s="9">
        <f t="shared" si="1"/>
        <v>21</v>
      </c>
    </row>
    <row r="104" spans="1:21" x14ac:dyDescent="0.2">
      <c r="A104" s="1" t="s">
        <v>102</v>
      </c>
      <c r="B104" s="1">
        <v>280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15</v>
      </c>
      <c r="O104" s="8">
        <v>8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9">
        <f t="shared" si="1"/>
        <v>23</v>
      </c>
    </row>
    <row r="105" spans="1:21" x14ac:dyDescent="0.2">
      <c r="A105" s="1" t="s">
        <v>103</v>
      </c>
      <c r="B105" s="1">
        <v>284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12</v>
      </c>
      <c r="L105" s="8">
        <v>0</v>
      </c>
      <c r="M105" s="8">
        <v>0</v>
      </c>
      <c r="N105" s="8">
        <v>0</v>
      </c>
      <c r="O105" s="8">
        <v>0</v>
      </c>
      <c r="P105" s="8">
        <v>8</v>
      </c>
      <c r="Q105" s="8">
        <v>0</v>
      </c>
      <c r="R105" s="8">
        <v>0</v>
      </c>
      <c r="S105" s="8">
        <v>0</v>
      </c>
      <c r="T105" s="8">
        <v>0</v>
      </c>
      <c r="U105" s="9">
        <f t="shared" si="1"/>
        <v>20</v>
      </c>
    </row>
    <row r="106" spans="1:21" x14ac:dyDescent="0.2">
      <c r="A106" s="1" t="s">
        <v>104</v>
      </c>
      <c r="B106" s="1">
        <v>285</v>
      </c>
      <c r="C106" s="8">
        <v>0</v>
      </c>
      <c r="D106" s="8">
        <v>0</v>
      </c>
      <c r="E106" s="8">
        <v>0</v>
      </c>
      <c r="F106" s="8">
        <v>14</v>
      </c>
      <c r="G106" s="8">
        <v>13</v>
      </c>
      <c r="H106" s="8">
        <v>0</v>
      </c>
      <c r="I106" s="8">
        <v>90</v>
      </c>
      <c r="J106" s="8">
        <v>105</v>
      </c>
      <c r="K106" s="8">
        <v>0</v>
      </c>
      <c r="L106" s="8">
        <v>119</v>
      </c>
      <c r="M106" s="8">
        <v>156</v>
      </c>
      <c r="N106" s="8">
        <v>29</v>
      </c>
      <c r="O106" s="8">
        <v>111</v>
      </c>
      <c r="P106" s="8">
        <v>80</v>
      </c>
      <c r="Q106" s="8">
        <v>0</v>
      </c>
      <c r="R106" s="8">
        <v>16</v>
      </c>
      <c r="S106" s="8">
        <v>53</v>
      </c>
      <c r="T106" s="8">
        <v>130</v>
      </c>
      <c r="U106" s="9">
        <f t="shared" si="1"/>
        <v>916</v>
      </c>
    </row>
    <row r="107" spans="1:21" x14ac:dyDescent="0.2">
      <c r="A107" s="1" t="s">
        <v>105</v>
      </c>
      <c r="B107" s="1">
        <v>286</v>
      </c>
      <c r="C107" s="8">
        <v>0</v>
      </c>
      <c r="D107" s="8">
        <v>0</v>
      </c>
      <c r="E107" s="8">
        <v>0</v>
      </c>
      <c r="F107" s="8">
        <v>57</v>
      </c>
      <c r="G107" s="8">
        <v>44</v>
      </c>
      <c r="H107" s="8">
        <v>15</v>
      </c>
      <c r="I107" s="8">
        <v>1</v>
      </c>
      <c r="J107" s="8">
        <v>27</v>
      </c>
      <c r="K107" s="8">
        <v>32</v>
      </c>
      <c r="L107" s="8">
        <v>70</v>
      </c>
      <c r="M107" s="8">
        <v>135</v>
      </c>
      <c r="N107" s="8">
        <v>40</v>
      </c>
      <c r="O107" s="8">
        <v>69</v>
      </c>
      <c r="P107" s="8">
        <v>35</v>
      </c>
      <c r="Q107" s="8">
        <v>0</v>
      </c>
      <c r="R107" s="8">
        <v>120</v>
      </c>
      <c r="S107" s="8">
        <v>131</v>
      </c>
      <c r="T107" s="8">
        <v>137</v>
      </c>
      <c r="U107" s="9">
        <f t="shared" si="1"/>
        <v>913</v>
      </c>
    </row>
    <row r="108" spans="1:21" x14ac:dyDescent="0.2">
      <c r="A108" s="1" t="s">
        <v>106</v>
      </c>
      <c r="B108" s="1">
        <v>287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9</v>
      </c>
      <c r="I108" s="8">
        <v>0</v>
      </c>
      <c r="J108" s="8">
        <v>32</v>
      </c>
      <c r="K108" s="8">
        <v>0</v>
      </c>
      <c r="L108" s="8">
        <v>5</v>
      </c>
      <c r="M108" s="8">
        <v>25</v>
      </c>
      <c r="N108" s="8">
        <v>0</v>
      </c>
      <c r="O108" s="8">
        <v>20</v>
      </c>
      <c r="P108" s="8">
        <v>24</v>
      </c>
      <c r="Q108" s="8">
        <v>19</v>
      </c>
      <c r="R108" s="8">
        <v>0</v>
      </c>
      <c r="S108" s="8">
        <v>0</v>
      </c>
      <c r="T108" s="8">
        <v>0</v>
      </c>
      <c r="U108" s="9">
        <f t="shared" si="1"/>
        <v>134</v>
      </c>
    </row>
    <row r="109" spans="1:21" x14ac:dyDescent="0.2">
      <c r="A109" s="1" t="s">
        <v>107</v>
      </c>
      <c r="B109" s="1">
        <v>288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10</v>
      </c>
      <c r="L109" s="8">
        <v>0</v>
      </c>
      <c r="M109" s="8">
        <v>0</v>
      </c>
      <c r="N109" s="8">
        <v>3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9">
        <f t="shared" si="1"/>
        <v>13</v>
      </c>
    </row>
    <row r="110" spans="1:21" x14ac:dyDescent="0.2">
      <c r="A110" s="1" t="s">
        <v>108</v>
      </c>
      <c r="B110" s="1">
        <v>290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27</v>
      </c>
      <c r="M110" s="8">
        <v>77</v>
      </c>
      <c r="N110" s="8">
        <v>15</v>
      </c>
      <c r="O110" s="8">
        <v>103</v>
      </c>
      <c r="P110" s="8">
        <v>15</v>
      </c>
      <c r="Q110" s="8">
        <v>0</v>
      </c>
      <c r="R110" s="8">
        <v>0</v>
      </c>
      <c r="S110" s="8">
        <v>0</v>
      </c>
      <c r="T110" s="8">
        <v>0</v>
      </c>
      <c r="U110" s="9">
        <f t="shared" si="1"/>
        <v>237</v>
      </c>
    </row>
    <row r="111" spans="1:21" x14ac:dyDescent="0.2">
      <c r="A111" s="1" t="s">
        <v>109</v>
      </c>
      <c r="B111" s="1">
        <v>291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16</v>
      </c>
      <c r="K111" s="8">
        <v>0</v>
      </c>
      <c r="L111" s="8">
        <v>0</v>
      </c>
      <c r="M111" s="8">
        <v>0</v>
      </c>
      <c r="N111" s="8">
        <v>20</v>
      </c>
      <c r="O111" s="8">
        <v>7</v>
      </c>
      <c r="P111" s="8">
        <v>22</v>
      </c>
      <c r="Q111" s="8">
        <v>0</v>
      </c>
      <c r="R111" s="8">
        <v>0</v>
      </c>
      <c r="S111" s="8">
        <v>0</v>
      </c>
      <c r="T111" s="8">
        <v>0</v>
      </c>
      <c r="U111" s="9">
        <f t="shared" si="1"/>
        <v>65</v>
      </c>
    </row>
    <row r="112" spans="1:21" x14ac:dyDescent="0.2">
      <c r="A112" s="1" t="s">
        <v>110</v>
      </c>
      <c r="B112" s="1">
        <v>297</v>
      </c>
      <c r="C112" s="8">
        <v>0</v>
      </c>
      <c r="D112" s="8">
        <v>5</v>
      </c>
      <c r="E112" s="8">
        <v>0</v>
      </c>
      <c r="F112" s="8">
        <v>76</v>
      </c>
      <c r="G112" s="8">
        <v>0</v>
      </c>
      <c r="H112" s="8">
        <v>0</v>
      </c>
      <c r="I112" s="8">
        <v>0</v>
      </c>
      <c r="J112" s="8">
        <v>200</v>
      </c>
      <c r="K112" s="8">
        <v>0</v>
      </c>
      <c r="L112" s="8">
        <v>184</v>
      </c>
      <c r="M112" s="8">
        <v>162</v>
      </c>
      <c r="N112" s="8">
        <v>172</v>
      </c>
      <c r="O112" s="8">
        <v>120</v>
      </c>
      <c r="P112" s="8">
        <v>192</v>
      </c>
      <c r="Q112" s="8">
        <v>14</v>
      </c>
      <c r="R112" s="8">
        <v>30</v>
      </c>
      <c r="S112" s="8">
        <v>161</v>
      </c>
      <c r="T112" s="8">
        <v>231</v>
      </c>
      <c r="U112" s="9">
        <f t="shared" si="1"/>
        <v>1547</v>
      </c>
    </row>
    <row r="113" spans="1:21" x14ac:dyDescent="0.2">
      <c r="A113" s="1" t="s">
        <v>111</v>
      </c>
      <c r="B113" s="1">
        <v>300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15</v>
      </c>
      <c r="L113" s="8">
        <v>0</v>
      </c>
      <c r="M113" s="8">
        <v>15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9">
        <f t="shared" si="1"/>
        <v>30</v>
      </c>
    </row>
    <row r="114" spans="1:21" x14ac:dyDescent="0.2">
      <c r="A114" s="1" t="s">
        <v>112</v>
      </c>
      <c r="B114" s="1">
        <v>301</v>
      </c>
      <c r="C114" s="8">
        <v>0</v>
      </c>
      <c r="D114" s="8">
        <v>0</v>
      </c>
      <c r="E114" s="8">
        <v>0</v>
      </c>
      <c r="F114" s="8">
        <v>18</v>
      </c>
      <c r="G114" s="8">
        <v>0</v>
      </c>
      <c r="H114" s="8">
        <v>0</v>
      </c>
      <c r="I114" s="8">
        <v>0</v>
      </c>
      <c r="J114" s="8">
        <v>50</v>
      </c>
      <c r="K114" s="8">
        <v>0</v>
      </c>
      <c r="L114" s="8">
        <v>20</v>
      </c>
      <c r="M114" s="8">
        <v>47</v>
      </c>
      <c r="N114" s="8">
        <v>47</v>
      </c>
      <c r="O114" s="8">
        <v>38</v>
      </c>
      <c r="P114" s="8">
        <v>24</v>
      </c>
      <c r="Q114" s="8">
        <v>0</v>
      </c>
      <c r="R114" s="8">
        <v>4</v>
      </c>
      <c r="S114" s="8">
        <v>4</v>
      </c>
      <c r="T114" s="8">
        <v>0</v>
      </c>
      <c r="U114" s="9">
        <f t="shared" si="1"/>
        <v>252</v>
      </c>
    </row>
    <row r="115" spans="1:21" x14ac:dyDescent="0.2">
      <c r="A115" s="1" t="s">
        <v>113</v>
      </c>
      <c r="B115" s="1">
        <v>304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11</v>
      </c>
      <c r="K115" s="8">
        <v>0</v>
      </c>
      <c r="L115" s="8">
        <v>0</v>
      </c>
      <c r="M115" s="8">
        <v>0</v>
      </c>
      <c r="N115" s="8">
        <v>16</v>
      </c>
      <c r="O115" s="8">
        <v>0</v>
      </c>
      <c r="P115" s="8">
        <v>7</v>
      </c>
      <c r="Q115" s="8">
        <v>0</v>
      </c>
      <c r="R115" s="8">
        <v>0</v>
      </c>
      <c r="S115" s="8">
        <v>0</v>
      </c>
      <c r="T115" s="8">
        <v>0</v>
      </c>
      <c r="U115" s="9">
        <f t="shared" si="1"/>
        <v>34</v>
      </c>
    </row>
    <row r="116" spans="1:21" x14ac:dyDescent="0.2">
      <c r="A116" s="1" t="s">
        <v>114</v>
      </c>
      <c r="B116" s="1">
        <v>305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10</v>
      </c>
      <c r="L116" s="8">
        <v>0</v>
      </c>
      <c r="M116" s="8">
        <v>0</v>
      </c>
      <c r="N116" s="8">
        <v>0</v>
      </c>
      <c r="O116" s="8">
        <v>36</v>
      </c>
      <c r="P116" s="8">
        <v>0</v>
      </c>
      <c r="Q116" s="8">
        <v>0</v>
      </c>
      <c r="R116" s="8">
        <v>40</v>
      </c>
      <c r="S116" s="8">
        <v>0</v>
      </c>
      <c r="T116" s="8">
        <v>0</v>
      </c>
      <c r="U116" s="9">
        <f t="shared" si="1"/>
        <v>86</v>
      </c>
    </row>
    <row r="117" spans="1:21" x14ac:dyDescent="0.2">
      <c r="A117" s="1" t="s">
        <v>115</v>
      </c>
      <c r="B117" s="1">
        <v>312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16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12</v>
      </c>
      <c r="Q117" s="8">
        <v>0</v>
      </c>
      <c r="R117" s="8">
        <v>0</v>
      </c>
      <c r="S117" s="8">
        <v>0</v>
      </c>
      <c r="T117" s="8">
        <v>0</v>
      </c>
      <c r="U117" s="9">
        <f t="shared" si="1"/>
        <v>28</v>
      </c>
    </row>
    <row r="118" spans="1:21" x14ac:dyDescent="0.2">
      <c r="A118" s="1" t="s">
        <v>116</v>
      </c>
      <c r="B118" s="1">
        <v>316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14</v>
      </c>
      <c r="Q118" s="8">
        <v>12</v>
      </c>
      <c r="R118" s="8">
        <v>0</v>
      </c>
      <c r="S118" s="8">
        <v>0</v>
      </c>
      <c r="T118" s="8">
        <v>0</v>
      </c>
      <c r="U118" s="9">
        <f t="shared" si="1"/>
        <v>26</v>
      </c>
    </row>
    <row r="119" spans="1:21" x14ac:dyDescent="0.2">
      <c r="A119" s="1" t="s">
        <v>117</v>
      </c>
      <c r="B119" s="1">
        <v>317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32</v>
      </c>
      <c r="M119" s="8">
        <v>0</v>
      </c>
      <c r="N119" s="8">
        <v>0</v>
      </c>
      <c r="O119" s="8">
        <v>0</v>
      </c>
      <c r="P119" s="8">
        <v>13</v>
      </c>
      <c r="Q119" s="8">
        <v>0</v>
      </c>
      <c r="R119" s="8">
        <v>0</v>
      </c>
      <c r="S119" s="8">
        <v>0</v>
      </c>
      <c r="T119" s="8">
        <v>0</v>
      </c>
      <c r="U119" s="9">
        <f t="shared" si="1"/>
        <v>45</v>
      </c>
    </row>
    <row r="120" spans="1:21" x14ac:dyDescent="0.2">
      <c r="A120" s="1" t="s">
        <v>118</v>
      </c>
      <c r="B120" s="1">
        <v>398</v>
      </c>
      <c r="C120" s="8">
        <v>0</v>
      </c>
      <c r="D120" s="8">
        <v>0</v>
      </c>
      <c r="E120" s="8">
        <v>0</v>
      </c>
      <c r="F120" s="8">
        <v>129</v>
      </c>
      <c r="G120" s="8">
        <v>0</v>
      </c>
      <c r="H120" s="8">
        <v>40</v>
      </c>
      <c r="I120" s="8">
        <v>0</v>
      </c>
      <c r="J120" s="8">
        <v>168</v>
      </c>
      <c r="K120" s="8">
        <v>0</v>
      </c>
      <c r="L120" s="8">
        <v>217</v>
      </c>
      <c r="M120" s="8">
        <v>169</v>
      </c>
      <c r="N120" s="8">
        <v>255</v>
      </c>
      <c r="O120" s="8">
        <v>126</v>
      </c>
      <c r="P120" s="8">
        <v>65</v>
      </c>
      <c r="Q120" s="8">
        <v>78</v>
      </c>
      <c r="R120" s="8">
        <v>56</v>
      </c>
      <c r="S120" s="8">
        <v>208</v>
      </c>
      <c r="T120" s="8">
        <v>284</v>
      </c>
      <c r="U120" s="9">
        <f t="shared" si="1"/>
        <v>1795</v>
      </c>
    </row>
    <row r="121" spans="1:21" x14ac:dyDescent="0.2">
      <c r="A121" s="1" t="s">
        <v>119</v>
      </c>
      <c r="B121" s="1">
        <v>399</v>
      </c>
      <c r="C121" s="8">
        <v>0</v>
      </c>
      <c r="D121" s="8">
        <v>0</v>
      </c>
      <c r="E121" s="8">
        <v>0</v>
      </c>
      <c r="F121" s="8">
        <v>0</v>
      </c>
      <c r="G121" s="8">
        <v>15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5</v>
      </c>
      <c r="S121" s="8">
        <v>12</v>
      </c>
      <c r="T121" s="8">
        <v>36</v>
      </c>
      <c r="U121" s="9">
        <f t="shared" si="1"/>
        <v>68</v>
      </c>
    </row>
    <row r="122" spans="1:21" x14ac:dyDescent="0.2">
      <c r="A122" s="1" t="s">
        <v>120</v>
      </c>
      <c r="B122" s="1">
        <v>400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4</v>
      </c>
      <c r="L122" s="8">
        <v>0</v>
      </c>
      <c r="M122" s="8">
        <v>27</v>
      </c>
      <c r="N122" s="8">
        <v>14</v>
      </c>
      <c r="O122" s="8">
        <v>14</v>
      </c>
      <c r="P122" s="8">
        <v>35</v>
      </c>
      <c r="Q122" s="8">
        <v>0</v>
      </c>
      <c r="R122" s="8">
        <v>0</v>
      </c>
      <c r="S122" s="8">
        <v>0</v>
      </c>
      <c r="T122" s="8">
        <v>0</v>
      </c>
      <c r="U122" s="9">
        <f t="shared" si="1"/>
        <v>94</v>
      </c>
    </row>
    <row r="123" spans="1:21" x14ac:dyDescent="0.2">
      <c r="A123" s="1" t="s">
        <v>121</v>
      </c>
      <c r="B123" s="1">
        <v>407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10</v>
      </c>
      <c r="N123" s="8">
        <v>9</v>
      </c>
      <c r="O123" s="8">
        <v>9</v>
      </c>
      <c r="P123" s="8">
        <v>26</v>
      </c>
      <c r="Q123" s="8">
        <v>9</v>
      </c>
      <c r="R123" s="8">
        <v>0</v>
      </c>
      <c r="S123" s="8">
        <v>0</v>
      </c>
      <c r="T123" s="8">
        <v>0</v>
      </c>
      <c r="U123" s="9">
        <f t="shared" si="1"/>
        <v>63</v>
      </c>
    </row>
    <row r="124" spans="1:21" x14ac:dyDescent="0.2">
      <c r="A124" s="1" t="s">
        <v>122</v>
      </c>
      <c r="B124" s="1">
        <v>402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20</v>
      </c>
      <c r="K124" s="8">
        <v>0</v>
      </c>
      <c r="L124" s="8">
        <v>70</v>
      </c>
      <c r="M124" s="8">
        <v>31</v>
      </c>
      <c r="N124" s="8">
        <v>0</v>
      </c>
      <c r="O124" s="8">
        <v>15</v>
      </c>
      <c r="P124" s="8">
        <v>30</v>
      </c>
      <c r="Q124" s="8">
        <v>0</v>
      </c>
      <c r="R124" s="8">
        <v>0</v>
      </c>
      <c r="S124" s="8">
        <v>0</v>
      </c>
      <c r="T124" s="8">
        <v>0</v>
      </c>
      <c r="U124" s="9">
        <f t="shared" si="1"/>
        <v>166</v>
      </c>
    </row>
    <row r="125" spans="1:21" x14ac:dyDescent="0.2">
      <c r="A125" s="1" t="s">
        <v>123</v>
      </c>
      <c r="B125" s="1">
        <v>403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9">
        <f t="shared" si="1"/>
        <v>0</v>
      </c>
    </row>
    <row r="126" spans="1:21" x14ac:dyDescent="0.2">
      <c r="A126" s="1" t="s">
        <v>124</v>
      </c>
      <c r="B126" s="1">
        <v>405</v>
      </c>
      <c r="C126" s="8">
        <v>0</v>
      </c>
      <c r="D126" s="8">
        <v>0</v>
      </c>
      <c r="E126" s="8">
        <v>0</v>
      </c>
      <c r="F126" s="8">
        <v>48</v>
      </c>
      <c r="G126" s="8">
        <v>0</v>
      </c>
      <c r="H126" s="8">
        <v>36</v>
      </c>
      <c r="I126" s="8">
        <v>20</v>
      </c>
      <c r="J126" s="8">
        <v>96</v>
      </c>
      <c r="K126" s="8">
        <v>50</v>
      </c>
      <c r="L126" s="8">
        <v>150</v>
      </c>
      <c r="M126" s="8">
        <v>113</v>
      </c>
      <c r="N126" s="8">
        <v>165</v>
      </c>
      <c r="O126" s="8">
        <v>18</v>
      </c>
      <c r="P126" s="8">
        <v>108</v>
      </c>
      <c r="Q126" s="8">
        <v>36</v>
      </c>
      <c r="R126" s="8">
        <v>10</v>
      </c>
      <c r="S126" s="8">
        <v>265</v>
      </c>
      <c r="T126" s="8">
        <v>32</v>
      </c>
      <c r="U126" s="9">
        <f t="shared" ref="U126:U186" si="2">SUM(C126:T126)</f>
        <v>1147</v>
      </c>
    </row>
    <row r="127" spans="1:21" x14ac:dyDescent="0.2">
      <c r="A127" s="1" t="s">
        <v>125</v>
      </c>
      <c r="B127" s="1">
        <v>408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10</v>
      </c>
      <c r="K127" s="8">
        <v>0</v>
      </c>
      <c r="L127" s="8">
        <v>0</v>
      </c>
      <c r="M127" s="8">
        <v>7</v>
      </c>
      <c r="N127" s="8">
        <v>8</v>
      </c>
      <c r="O127" s="8">
        <v>27</v>
      </c>
      <c r="P127" s="8">
        <v>1</v>
      </c>
      <c r="Q127" s="8">
        <v>0</v>
      </c>
      <c r="R127" s="8">
        <v>0</v>
      </c>
      <c r="S127" s="8">
        <v>0</v>
      </c>
      <c r="T127" s="8">
        <v>11</v>
      </c>
      <c r="U127" s="9">
        <f t="shared" si="2"/>
        <v>64</v>
      </c>
    </row>
    <row r="128" spans="1:21" x14ac:dyDescent="0.2">
      <c r="A128" s="1" t="s">
        <v>126</v>
      </c>
      <c r="B128" s="1">
        <v>410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27</v>
      </c>
      <c r="N128" s="8">
        <v>0</v>
      </c>
      <c r="O128" s="8">
        <v>17</v>
      </c>
      <c r="P128" s="8">
        <v>30</v>
      </c>
      <c r="Q128" s="8">
        <v>0</v>
      </c>
      <c r="R128" s="8">
        <v>0</v>
      </c>
      <c r="S128" s="8">
        <v>20</v>
      </c>
      <c r="T128" s="8">
        <v>11</v>
      </c>
      <c r="U128" s="9">
        <f t="shared" si="2"/>
        <v>105</v>
      </c>
    </row>
    <row r="129" spans="1:21" x14ac:dyDescent="0.2">
      <c r="A129" s="1" t="s">
        <v>127</v>
      </c>
      <c r="B129" s="1">
        <v>416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23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7</v>
      </c>
      <c r="S129" s="8">
        <v>0</v>
      </c>
      <c r="T129" s="8">
        <v>0</v>
      </c>
      <c r="U129" s="9">
        <f t="shared" si="2"/>
        <v>30</v>
      </c>
    </row>
    <row r="130" spans="1:21" x14ac:dyDescent="0.2">
      <c r="A130" s="1" t="s">
        <v>128</v>
      </c>
      <c r="B130" s="1">
        <v>418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9</v>
      </c>
      <c r="I130" s="8">
        <v>23</v>
      </c>
      <c r="J130" s="8">
        <v>28</v>
      </c>
      <c r="K130" s="8">
        <v>0</v>
      </c>
      <c r="L130" s="8">
        <v>12</v>
      </c>
      <c r="M130" s="8">
        <v>0</v>
      </c>
      <c r="N130" s="8">
        <v>0</v>
      </c>
      <c r="O130" s="8">
        <v>27</v>
      </c>
      <c r="P130" s="8">
        <v>28</v>
      </c>
      <c r="Q130" s="8">
        <v>0</v>
      </c>
      <c r="R130" s="8">
        <v>0</v>
      </c>
      <c r="S130" s="8">
        <v>0</v>
      </c>
      <c r="T130" s="8">
        <v>0</v>
      </c>
      <c r="U130" s="9">
        <f t="shared" si="2"/>
        <v>127</v>
      </c>
    </row>
    <row r="131" spans="1:21" x14ac:dyDescent="0.2">
      <c r="A131" s="1" t="s">
        <v>129</v>
      </c>
      <c r="B131" s="1">
        <v>420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15</v>
      </c>
      <c r="O131" s="8">
        <v>0</v>
      </c>
      <c r="P131" s="8">
        <v>18</v>
      </c>
      <c r="Q131" s="8">
        <v>0</v>
      </c>
      <c r="R131" s="8">
        <v>0</v>
      </c>
      <c r="S131" s="8">
        <v>0</v>
      </c>
      <c r="T131" s="8">
        <v>0</v>
      </c>
      <c r="U131" s="9">
        <f t="shared" si="2"/>
        <v>33</v>
      </c>
    </row>
    <row r="132" spans="1:21" x14ac:dyDescent="0.2">
      <c r="A132" s="1" t="s">
        <v>130</v>
      </c>
      <c r="B132" s="1">
        <v>421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10</v>
      </c>
      <c r="K132" s="8">
        <v>0</v>
      </c>
      <c r="L132" s="8">
        <v>0</v>
      </c>
      <c r="M132" s="8">
        <v>0</v>
      </c>
      <c r="N132" s="8">
        <v>6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9">
        <f t="shared" si="2"/>
        <v>16</v>
      </c>
    </row>
    <row r="133" spans="1:21" x14ac:dyDescent="0.2">
      <c r="A133" s="1" t="s">
        <v>131</v>
      </c>
      <c r="B133" s="1">
        <v>422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24</v>
      </c>
      <c r="N133" s="8">
        <v>30</v>
      </c>
      <c r="O133" s="8">
        <v>28</v>
      </c>
      <c r="P133" s="8">
        <v>18</v>
      </c>
      <c r="Q133" s="8">
        <v>18</v>
      </c>
      <c r="R133" s="8">
        <v>0</v>
      </c>
      <c r="S133" s="8">
        <v>20</v>
      </c>
      <c r="T133" s="8">
        <v>12</v>
      </c>
      <c r="U133" s="9">
        <f t="shared" si="2"/>
        <v>150</v>
      </c>
    </row>
    <row r="134" spans="1:21" x14ac:dyDescent="0.2">
      <c r="A134" s="1" t="s">
        <v>132</v>
      </c>
      <c r="B134" s="1">
        <v>423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12</v>
      </c>
      <c r="K134" s="8">
        <v>0</v>
      </c>
      <c r="L134" s="8">
        <v>16</v>
      </c>
      <c r="M134" s="8">
        <v>0</v>
      </c>
      <c r="N134" s="8">
        <v>0</v>
      </c>
      <c r="O134" s="8">
        <v>6</v>
      </c>
      <c r="P134" s="8">
        <v>0</v>
      </c>
      <c r="Q134" s="8">
        <v>0</v>
      </c>
      <c r="R134" s="8">
        <v>0</v>
      </c>
      <c r="S134" s="8">
        <v>0</v>
      </c>
      <c r="T134" s="8">
        <v>13</v>
      </c>
      <c r="U134" s="9">
        <f t="shared" si="2"/>
        <v>47</v>
      </c>
    </row>
    <row r="135" spans="1:21" x14ac:dyDescent="0.2">
      <c r="A135" s="1" t="s">
        <v>133</v>
      </c>
      <c r="B135" s="1">
        <v>425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7</v>
      </c>
      <c r="J135" s="8">
        <v>27</v>
      </c>
      <c r="K135" s="8">
        <v>0</v>
      </c>
      <c r="L135" s="8">
        <v>41</v>
      </c>
      <c r="M135" s="8">
        <v>0</v>
      </c>
      <c r="N135" s="8">
        <v>10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9">
        <f t="shared" si="2"/>
        <v>85</v>
      </c>
    </row>
    <row r="136" spans="1:21" x14ac:dyDescent="0.2">
      <c r="A136" s="1" t="s">
        <v>134</v>
      </c>
      <c r="B136" s="1">
        <v>426</v>
      </c>
      <c r="C136" s="8">
        <v>0</v>
      </c>
      <c r="D136" s="8">
        <v>0</v>
      </c>
      <c r="E136" s="8">
        <v>0</v>
      </c>
      <c r="F136" s="8">
        <v>10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29</v>
      </c>
      <c r="M136" s="8">
        <v>13</v>
      </c>
      <c r="N136" s="8">
        <v>0</v>
      </c>
      <c r="O136" s="8">
        <v>12</v>
      </c>
      <c r="P136" s="8">
        <v>0</v>
      </c>
      <c r="Q136" s="8">
        <v>0</v>
      </c>
      <c r="R136" s="8">
        <v>23</v>
      </c>
      <c r="S136" s="8">
        <v>16</v>
      </c>
      <c r="T136" s="8">
        <v>13</v>
      </c>
      <c r="U136" s="9">
        <f t="shared" si="2"/>
        <v>116</v>
      </c>
    </row>
    <row r="137" spans="1:21" x14ac:dyDescent="0.2">
      <c r="A137" s="1" t="s">
        <v>135</v>
      </c>
      <c r="B137" s="1">
        <v>444</v>
      </c>
      <c r="C137" s="8">
        <v>0</v>
      </c>
      <c r="D137" s="8">
        <v>0</v>
      </c>
      <c r="E137" s="8">
        <v>0</v>
      </c>
      <c r="F137" s="8">
        <v>16</v>
      </c>
      <c r="G137" s="8">
        <v>0</v>
      </c>
      <c r="H137" s="8">
        <v>0</v>
      </c>
      <c r="I137" s="8">
        <v>0</v>
      </c>
      <c r="J137" s="8">
        <v>152</v>
      </c>
      <c r="K137" s="8">
        <v>20</v>
      </c>
      <c r="L137" s="8">
        <v>330</v>
      </c>
      <c r="M137" s="8">
        <v>265</v>
      </c>
      <c r="N137" s="8">
        <v>0</v>
      </c>
      <c r="O137" s="8">
        <v>68</v>
      </c>
      <c r="P137" s="8">
        <v>38</v>
      </c>
      <c r="Q137" s="8">
        <v>16</v>
      </c>
      <c r="R137" s="8">
        <v>0</v>
      </c>
      <c r="S137" s="8">
        <v>8</v>
      </c>
      <c r="T137" s="8">
        <v>18</v>
      </c>
      <c r="U137" s="9">
        <f t="shared" si="2"/>
        <v>931</v>
      </c>
    </row>
    <row r="138" spans="1:21" x14ac:dyDescent="0.2">
      <c r="A138" s="1" t="s">
        <v>136</v>
      </c>
      <c r="B138" s="1">
        <v>430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25</v>
      </c>
      <c r="K138" s="8">
        <v>0</v>
      </c>
      <c r="L138" s="8">
        <v>12</v>
      </c>
      <c r="M138" s="8">
        <v>0</v>
      </c>
      <c r="N138" s="8">
        <v>5</v>
      </c>
      <c r="O138" s="8">
        <v>8</v>
      </c>
      <c r="P138" s="8">
        <v>58</v>
      </c>
      <c r="Q138" s="8">
        <v>18</v>
      </c>
      <c r="R138" s="8">
        <v>0</v>
      </c>
      <c r="S138" s="8">
        <v>0</v>
      </c>
      <c r="T138" s="8">
        <v>0</v>
      </c>
      <c r="U138" s="9">
        <f t="shared" si="2"/>
        <v>126</v>
      </c>
    </row>
    <row r="139" spans="1:21" x14ac:dyDescent="0.2">
      <c r="A139" s="1" t="s">
        <v>137</v>
      </c>
      <c r="B139" s="1">
        <v>433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10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9">
        <f t="shared" si="2"/>
        <v>10</v>
      </c>
    </row>
    <row r="140" spans="1:21" x14ac:dyDescent="0.2">
      <c r="A140" s="1" t="s">
        <v>138</v>
      </c>
      <c r="B140" s="1">
        <v>434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61</v>
      </c>
      <c r="K140" s="8">
        <v>0</v>
      </c>
      <c r="L140" s="8">
        <v>6</v>
      </c>
      <c r="M140" s="8">
        <v>64</v>
      </c>
      <c r="N140" s="8">
        <v>25</v>
      </c>
      <c r="O140" s="8">
        <v>12</v>
      </c>
      <c r="P140" s="8">
        <v>64</v>
      </c>
      <c r="Q140" s="8">
        <v>18</v>
      </c>
      <c r="R140" s="8">
        <v>0</v>
      </c>
      <c r="S140" s="8">
        <v>0</v>
      </c>
      <c r="T140" s="8">
        <v>0</v>
      </c>
      <c r="U140" s="9">
        <f t="shared" si="2"/>
        <v>250</v>
      </c>
    </row>
    <row r="141" spans="1:21" x14ac:dyDescent="0.2">
      <c r="A141" s="1" t="s">
        <v>139</v>
      </c>
      <c r="B141" s="1">
        <v>435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9">
        <f t="shared" si="2"/>
        <v>0</v>
      </c>
    </row>
    <row r="142" spans="1:21" x14ac:dyDescent="0.2">
      <c r="A142" s="1" t="s">
        <v>140</v>
      </c>
      <c r="B142" s="1">
        <v>436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20</v>
      </c>
      <c r="M142" s="8">
        <v>0</v>
      </c>
      <c r="N142" s="8">
        <v>0</v>
      </c>
      <c r="O142" s="8">
        <v>7</v>
      </c>
      <c r="P142" s="8">
        <v>6</v>
      </c>
      <c r="Q142" s="8">
        <v>0</v>
      </c>
      <c r="R142" s="8">
        <v>0</v>
      </c>
      <c r="S142" s="8">
        <v>0</v>
      </c>
      <c r="T142" s="8">
        <v>0</v>
      </c>
      <c r="U142" s="9">
        <f t="shared" si="2"/>
        <v>33</v>
      </c>
    </row>
    <row r="143" spans="1:21" x14ac:dyDescent="0.2">
      <c r="A143" s="1" t="s">
        <v>141</v>
      </c>
      <c r="B143" s="1">
        <v>440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10</v>
      </c>
      <c r="O143" s="8">
        <v>0</v>
      </c>
      <c r="P143" s="8">
        <v>10</v>
      </c>
      <c r="Q143" s="8">
        <v>0</v>
      </c>
      <c r="R143" s="8">
        <v>8</v>
      </c>
      <c r="S143" s="8">
        <v>0</v>
      </c>
      <c r="T143" s="8">
        <v>18</v>
      </c>
      <c r="U143" s="9">
        <f t="shared" si="2"/>
        <v>46</v>
      </c>
    </row>
    <row r="144" spans="1:21" x14ac:dyDescent="0.2">
      <c r="A144" s="1" t="s">
        <v>142</v>
      </c>
      <c r="B144" s="1">
        <v>441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16</v>
      </c>
      <c r="L144" s="8">
        <v>3</v>
      </c>
      <c r="M144" s="8">
        <v>20</v>
      </c>
      <c r="N144" s="8">
        <v>22</v>
      </c>
      <c r="O144" s="8">
        <v>0</v>
      </c>
      <c r="P144" s="8">
        <v>8</v>
      </c>
      <c r="Q144" s="8">
        <v>0</v>
      </c>
      <c r="R144" s="8">
        <v>0</v>
      </c>
      <c r="S144" s="8">
        <v>0</v>
      </c>
      <c r="T144" s="8">
        <v>0</v>
      </c>
      <c r="U144" s="9">
        <f t="shared" si="2"/>
        <v>69</v>
      </c>
    </row>
    <row r="145" spans="1:21" x14ac:dyDescent="0.2">
      <c r="A145" s="1" t="s">
        <v>143</v>
      </c>
      <c r="B145" s="1">
        <v>475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45</v>
      </c>
      <c r="M145" s="8">
        <v>8</v>
      </c>
      <c r="N145" s="8">
        <v>7</v>
      </c>
      <c r="O145" s="8">
        <v>25</v>
      </c>
      <c r="P145" s="8">
        <v>4</v>
      </c>
      <c r="Q145" s="8">
        <v>0</v>
      </c>
      <c r="R145" s="8">
        <v>0</v>
      </c>
      <c r="S145" s="8">
        <v>0</v>
      </c>
      <c r="T145" s="8">
        <v>0</v>
      </c>
      <c r="U145" s="9">
        <f t="shared" si="2"/>
        <v>89</v>
      </c>
    </row>
    <row r="146" spans="1:21" x14ac:dyDescent="0.2">
      <c r="A146" s="1" t="s">
        <v>144</v>
      </c>
      <c r="B146" s="1">
        <v>480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8</v>
      </c>
      <c r="N146" s="8">
        <v>7</v>
      </c>
      <c r="O146" s="8">
        <v>0</v>
      </c>
      <c r="P146" s="8">
        <v>10</v>
      </c>
      <c r="Q146" s="8">
        <v>0</v>
      </c>
      <c r="R146" s="8">
        <v>0</v>
      </c>
      <c r="S146" s="8">
        <v>0</v>
      </c>
      <c r="T146" s="8">
        <v>0</v>
      </c>
      <c r="U146" s="9">
        <f t="shared" si="2"/>
        <v>25</v>
      </c>
    </row>
    <row r="147" spans="1:21" x14ac:dyDescent="0.2">
      <c r="A147" s="1" t="s">
        <v>145</v>
      </c>
      <c r="B147" s="1">
        <v>481</v>
      </c>
      <c r="C147" s="8">
        <v>0</v>
      </c>
      <c r="D147" s="8">
        <v>0</v>
      </c>
      <c r="E147" s="8">
        <v>0</v>
      </c>
      <c r="F147" s="8">
        <v>8</v>
      </c>
      <c r="G147" s="8">
        <v>0</v>
      </c>
      <c r="H147" s="8">
        <v>0</v>
      </c>
      <c r="I147" s="8">
        <v>0</v>
      </c>
      <c r="J147" s="8">
        <v>7</v>
      </c>
      <c r="K147" s="8">
        <v>0</v>
      </c>
      <c r="L147" s="8">
        <v>0</v>
      </c>
      <c r="M147" s="8">
        <v>12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9">
        <f t="shared" si="2"/>
        <v>27</v>
      </c>
    </row>
    <row r="148" spans="1:21" x14ac:dyDescent="0.2">
      <c r="A148" s="1" t="s">
        <v>146</v>
      </c>
      <c r="B148" s="1">
        <v>483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6</v>
      </c>
      <c r="Q148" s="8">
        <v>0</v>
      </c>
      <c r="R148" s="8">
        <v>0</v>
      </c>
      <c r="S148" s="8">
        <v>0</v>
      </c>
      <c r="T148" s="8">
        <v>0</v>
      </c>
      <c r="U148" s="9">
        <f t="shared" si="2"/>
        <v>6</v>
      </c>
    </row>
    <row r="149" spans="1:21" x14ac:dyDescent="0.2">
      <c r="A149" s="1" t="s">
        <v>147</v>
      </c>
      <c r="B149" s="1">
        <v>484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21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9">
        <f t="shared" si="2"/>
        <v>21</v>
      </c>
    </row>
    <row r="150" spans="1:21" x14ac:dyDescent="0.2">
      <c r="A150" s="1" t="s">
        <v>148</v>
      </c>
      <c r="B150" s="1">
        <v>489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6</v>
      </c>
      <c r="O150" s="8">
        <v>0</v>
      </c>
      <c r="P150" s="8">
        <v>2</v>
      </c>
      <c r="Q150" s="8">
        <v>0</v>
      </c>
      <c r="R150" s="8">
        <v>10</v>
      </c>
      <c r="S150" s="8">
        <v>6</v>
      </c>
      <c r="T150" s="8">
        <v>4</v>
      </c>
      <c r="U150" s="9">
        <f t="shared" si="2"/>
        <v>28</v>
      </c>
    </row>
    <row r="151" spans="1:21" x14ac:dyDescent="0.2">
      <c r="A151" s="1" t="s">
        <v>149</v>
      </c>
      <c r="B151" s="1">
        <v>491</v>
      </c>
      <c r="C151" s="8">
        <v>0</v>
      </c>
      <c r="D151" s="8">
        <v>0</v>
      </c>
      <c r="E151" s="8">
        <v>0</v>
      </c>
      <c r="F151" s="8">
        <v>48</v>
      </c>
      <c r="G151" s="8">
        <v>10</v>
      </c>
      <c r="H151" s="8">
        <v>2</v>
      </c>
      <c r="I151" s="8">
        <v>0</v>
      </c>
      <c r="J151" s="8">
        <v>83</v>
      </c>
      <c r="K151" s="8">
        <v>51</v>
      </c>
      <c r="L151" s="8">
        <v>45</v>
      </c>
      <c r="M151" s="8">
        <v>68</v>
      </c>
      <c r="N151" s="8">
        <v>114</v>
      </c>
      <c r="O151" s="8">
        <v>143</v>
      </c>
      <c r="P151" s="8">
        <v>131</v>
      </c>
      <c r="Q151" s="8">
        <v>61</v>
      </c>
      <c r="R151" s="8">
        <v>0</v>
      </c>
      <c r="S151" s="8">
        <v>121</v>
      </c>
      <c r="T151" s="8">
        <v>55</v>
      </c>
      <c r="U151" s="9">
        <f t="shared" si="2"/>
        <v>932</v>
      </c>
    </row>
    <row r="152" spans="1:21" x14ac:dyDescent="0.2">
      <c r="A152" s="1" t="s">
        <v>150</v>
      </c>
      <c r="B152" s="1">
        <v>494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21</v>
      </c>
      <c r="L152" s="8">
        <v>0</v>
      </c>
      <c r="M152" s="8">
        <v>0</v>
      </c>
      <c r="N152" s="8">
        <v>20</v>
      </c>
      <c r="O152" s="8">
        <v>12</v>
      </c>
      <c r="P152" s="8">
        <v>24</v>
      </c>
      <c r="Q152" s="8">
        <v>0</v>
      </c>
      <c r="R152" s="8">
        <v>0</v>
      </c>
      <c r="S152" s="8">
        <v>0</v>
      </c>
      <c r="T152" s="8">
        <v>0</v>
      </c>
      <c r="U152" s="9">
        <f t="shared" si="2"/>
        <v>77</v>
      </c>
    </row>
    <row r="153" spans="1:21" x14ac:dyDescent="0.2">
      <c r="A153" s="1" t="s">
        <v>151</v>
      </c>
      <c r="B153" s="1">
        <v>495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13</v>
      </c>
      <c r="O153" s="8">
        <v>11</v>
      </c>
      <c r="P153" s="8">
        <v>0</v>
      </c>
      <c r="Q153" s="8">
        <v>10</v>
      </c>
      <c r="R153" s="8">
        <v>0</v>
      </c>
      <c r="S153" s="8">
        <v>0</v>
      </c>
      <c r="T153" s="8">
        <v>0</v>
      </c>
      <c r="U153" s="9">
        <f t="shared" si="2"/>
        <v>34</v>
      </c>
    </row>
    <row r="154" spans="1:21" x14ac:dyDescent="0.2">
      <c r="A154" s="1" t="s">
        <v>152</v>
      </c>
      <c r="B154" s="1">
        <v>498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21</v>
      </c>
      <c r="K154" s="8">
        <v>0</v>
      </c>
      <c r="L154" s="8">
        <v>0</v>
      </c>
      <c r="M154" s="8">
        <v>10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9">
        <f t="shared" si="2"/>
        <v>31</v>
      </c>
    </row>
    <row r="155" spans="1:21" x14ac:dyDescent="0.2">
      <c r="A155" s="1" t="s">
        <v>153</v>
      </c>
      <c r="B155" s="1">
        <v>499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23</v>
      </c>
      <c r="K155" s="8">
        <v>15</v>
      </c>
      <c r="L155" s="8">
        <v>48</v>
      </c>
      <c r="M155" s="8">
        <v>18</v>
      </c>
      <c r="N155" s="8">
        <v>8</v>
      </c>
      <c r="O155" s="8">
        <v>16</v>
      </c>
      <c r="P155" s="8">
        <v>8</v>
      </c>
      <c r="Q155" s="8">
        <v>0</v>
      </c>
      <c r="R155" s="8">
        <v>0</v>
      </c>
      <c r="S155" s="8">
        <v>0</v>
      </c>
      <c r="T155" s="8">
        <v>0</v>
      </c>
      <c r="U155" s="9">
        <f t="shared" si="2"/>
        <v>136</v>
      </c>
    </row>
    <row r="156" spans="1:21" x14ac:dyDescent="0.2">
      <c r="A156" s="1" t="s">
        <v>154</v>
      </c>
      <c r="B156" s="1">
        <v>500</v>
      </c>
      <c r="C156" s="8">
        <v>0</v>
      </c>
      <c r="D156" s="8">
        <v>0</v>
      </c>
      <c r="E156" s="8">
        <v>0</v>
      </c>
      <c r="F156" s="8">
        <v>7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17</v>
      </c>
      <c r="R156" s="8">
        <v>18</v>
      </c>
      <c r="S156" s="8">
        <v>133</v>
      </c>
      <c r="T156" s="8">
        <v>55</v>
      </c>
      <c r="U156" s="9">
        <f t="shared" si="2"/>
        <v>230</v>
      </c>
    </row>
    <row r="157" spans="1:21" x14ac:dyDescent="0.2">
      <c r="A157" s="1" t="s">
        <v>155</v>
      </c>
      <c r="B157" s="1">
        <v>503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24</v>
      </c>
      <c r="K157" s="8">
        <v>0</v>
      </c>
      <c r="L157" s="8">
        <v>10</v>
      </c>
      <c r="M157" s="8">
        <v>0</v>
      </c>
      <c r="N157" s="8">
        <v>0</v>
      </c>
      <c r="O157" s="8">
        <v>0</v>
      </c>
      <c r="P157" s="8">
        <v>12</v>
      </c>
      <c r="Q157" s="8">
        <v>0</v>
      </c>
      <c r="R157" s="8">
        <v>8</v>
      </c>
      <c r="S157" s="8">
        <v>0</v>
      </c>
      <c r="T157" s="8">
        <v>0</v>
      </c>
      <c r="U157" s="9">
        <f t="shared" si="2"/>
        <v>54</v>
      </c>
    </row>
    <row r="158" spans="1:21" x14ac:dyDescent="0.2">
      <c r="A158" s="1" t="s">
        <v>156</v>
      </c>
      <c r="B158" s="1">
        <v>504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9">
        <f t="shared" si="2"/>
        <v>0</v>
      </c>
    </row>
    <row r="159" spans="1:21" x14ac:dyDescent="0.2">
      <c r="A159" s="1" t="s">
        <v>157</v>
      </c>
      <c r="B159" s="1">
        <v>505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24</v>
      </c>
      <c r="K159" s="8">
        <v>0</v>
      </c>
      <c r="L159" s="8">
        <v>0</v>
      </c>
      <c r="M159" s="8">
        <v>6</v>
      </c>
      <c r="N159" s="8">
        <v>0</v>
      </c>
      <c r="O159" s="8">
        <v>23</v>
      </c>
      <c r="P159" s="8">
        <v>20</v>
      </c>
      <c r="Q159" s="8">
        <v>0</v>
      </c>
      <c r="R159" s="8">
        <v>0</v>
      </c>
      <c r="S159" s="8">
        <v>0</v>
      </c>
      <c r="T159" s="8">
        <v>0</v>
      </c>
      <c r="U159" s="9">
        <f t="shared" si="2"/>
        <v>73</v>
      </c>
    </row>
    <row r="160" spans="1:21" x14ac:dyDescent="0.2">
      <c r="A160" s="1" t="s">
        <v>158</v>
      </c>
      <c r="B160" s="1">
        <v>508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89</v>
      </c>
      <c r="K160" s="8">
        <v>0</v>
      </c>
      <c r="L160" s="8">
        <v>120</v>
      </c>
      <c r="M160" s="8">
        <v>67</v>
      </c>
      <c r="N160" s="8">
        <v>39</v>
      </c>
      <c r="O160" s="8">
        <v>18</v>
      </c>
      <c r="P160" s="8">
        <v>21</v>
      </c>
      <c r="Q160" s="8">
        <v>17</v>
      </c>
      <c r="R160" s="8">
        <v>11</v>
      </c>
      <c r="S160" s="8">
        <v>14</v>
      </c>
      <c r="T160" s="8">
        <v>0</v>
      </c>
      <c r="U160" s="9">
        <f t="shared" si="2"/>
        <v>396</v>
      </c>
    </row>
    <row r="161" spans="1:21" x14ac:dyDescent="0.2">
      <c r="A161" s="1" t="s">
        <v>159</v>
      </c>
      <c r="B161" s="1">
        <v>507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21</v>
      </c>
      <c r="P161" s="8">
        <v>0</v>
      </c>
      <c r="Q161" s="8">
        <v>0</v>
      </c>
      <c r="R161" s="8">
        <v>0</v>
      </c>
      <c r="S161" s="8">
        <v>38</v>
      </c>
      <c r="T161" s="8">
        <v>0</v>
      </c>
      <c r="U161" s="9">
        <f t="shared" si="2"/>
        <v>59</v>
      </c>
    </row>
    <row r="162" spans="1:21" x14ac:dyDescent="0.2">
      <c r="A162" s="1" t="s">
        <v>160</v>
      </c>
      <c r="B162" s="1">
        <v>529</v>
      </c>
      <c r="C162" s="8">
        <v>0</v>
      </c>
      <c r="D162" s="8">
        <v>0</v>
      </c>
      <c r="E162" s="8">
        <v>0</v>
      </c>
      <c r="F162" s="8">
        <v>14</v>
      </c>
      <c r="G162" s="8">
        <v>0</v>
      </c>
      <c r="H162" s="8">
        <v>33</v>
      </c>
      <c r="I162" s="8">
        <v>69</v>
      </c>
      <c r="J162" s="8">
        <v>34</v>
      </c>
      <c r="K162" s="8">
        <v>0</v>
      </c>
      <c r="L162" s="8">
        <v>25</v>
      </c>
      <c r="M162" s="8">
        <v>54</v>
      </c>
      <c r="N162" s="8">
        <v>0</v>
      </c>
      <c r="O162" s="8">
        <v>16</v>
      </c>
      <c r="P162" s="8">
        <v>0</v>
      </c>
      <c r="Q162" s="8">
        <v>95</v>
      </c>
      <c r="R162" s="8">
        <v>71</v>
      </c>
      <c r="S162" s="8">
        <v>73</v>
      </c>
      <c r="T162" s="8">
        <v>0</v>
      </c>
      <c r="U162" s="9">
        <f t="shared" si="2"/>
        <v>484</v>
      </c>
    </row>
    <row r="163" spans="1:21" x14ac:dyDescent="0.2">
      <c r="A163" s="1" t="s">
        <v>161</v>
      </c>
      <c r="B163" s="1">
        <v>531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9">
        <f t="shared" si="2"/>
        <v>0</v>
      </c>
    </row>
    <row r="164" spans="1:21" x14ac:dyDescent="0.2">
      <c r="A164" s="1" t="s">
        <v>162</v>
      </c>
      <c r="B164" s="1">
        <v>535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5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13</v>
      </c>
      <c r="Q164" s="8">
        <v>0</v>
      </c>
      <c r="R164" s="8">
        <v>0</v>
      </c>
      <c r="S164" s="8">
        <v>0</v>
      </c>
      <c r="T164" s="8">
        <v>0</v>
      </c>
      <c r="U164" s="9">
        <f t="shared" si="2"/>
        <v>18</v>
      </c>
    </row>
    <row r="165" spans="1:21" x14ac:dyDescent="0.2">
      <c r="A165" s="1" t="s">
        <v>163</v>
      </c>
      <c r="B165" s="1">
        <v>536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36</v>
      </c>
      <c r="K165" s="8">
        <v>0</v>
      </c>
      <c r="L165" s="8">
        <v>29</v>
      </c>
      <c r="M165" s="8">
        <v>38</v>
      </c>
      <c r="N165" s="8">
        <v>0</v>
      </c>
      <c r="O165" s="8">
        <v>0</v>
      </c>
      <c r="P165" s="8">
        <v>36</v>
      </c>
      <c r="Q165" s="8">
        <v>0</v>
      </c>
      <c r="R165" s="8">
        <v>0</v>
      </c>
      <c r="S165" s="8">
        <v>35</v>
      </c>
      <c r="T165" s="8">
        <v>0</v>
      </c>
      <c r="U165" s="9">
        <f t="shared" si="2"/>
        <v>174</v>
      </c>
    </row>
    <row r="166" spans="1:21" x14ac:dyDescent="0.2">
      <c r="A166" s="1" t="s">
        <v>164</v>
      </c>
      <c r="B166" s="1">
        <v>538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9">
        <f t="shared" si="2"/>
        <v>0</v>
      </c>
    </row>
    <row r="167" spans="1:21" x14ac:dyDescent="0.2">
      <c r="A167" s="1" t="s">
        <v>165</v>
      </c>
      <c r="B167" s="1">
        <v>541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15</v>
      </c>
      <c r="M167" s="8">
        <v>22</v>
      </c>
      <c r="N167" s="8">
        <v>56</v>
      </c>
      <c r="O167" s="8">
        <v>0</v>
      </c>
      <c r="P167" s="8">
        <v>25</v>
      </c>
      <c r="Q167" s="8">
        <v>0</v>
      </c>
      <c r="R167" s="8">
        <v>0</v>
      </c>
      <c r="S167" s="8">
        <v>0</v>
      </c>
      <c r="T167" s="8">
        <v>0</v>
      </c>
      <c r="U167" s="9">
        <f t="shared" si="2"/>
        <v>118</v>
      </c>
    </row>
    <row r="168" spans="1:21" x14ac:dyDescent="0.2">
      <c r="A168" s="1" t="s">
        <v>166</v>
      </c>
      <c r="B168" s="1">
        <v>543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24</v>
      </c>
      <c r="K168" s="8">
        <v>0</v>
      </c>
      <c r="L168" s="8">
        <v>69</v>
      </c>
      <c r="M168" s="8">
        <v>43</v>
      </c>
      <c r="N168" s="8">
        <v>24</v>
      </c>
      <c r="O168" s="8">
        <v>24</v>
      </c>
      <c r="P168" s="8">
        <v>2</v>
      </c>
      <c r="Q168" s="8">
        <v>0</v>
      </c>
      <c r="R168" s="8">
        <v>0</v>
      </c>
      <c r="S168" s="8">
        <v>0</v>
      </c>
      <c r="T168" s="8">
        <v>0</v>
      </c>
      <c r="U168" s="9">
        <f t="shared" si="2"/>
        <v>186</v>
      </c>
    </row>
    <row r="169" spans="1:21" x14ac:dyDescent="0.2">
      <c r="A169" s="1" t="s">
        <v>167</v>
      </c>
      <c r="B169" s="1">
        <v>545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3</v>
      </c>
      <c r="L169" s="8">
        <v>0</v>
      </c>
      <c r="M169" s="8">
        <v>12</v>
      </c>
      <c r="N169" s="8">
        <v>1</v>
      </c>
      <c r="O169" s="8">
        <v>21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9">
        <f t="shared" si="2"/>
        <v>37</v>
      </c>
    </row>
    <row r="170" spans="1:21" x14ac:dyDescent="0.2">
      <c r="A170" s="1" t="s">
        <v>168</v>
      </c>
      <c r="B170" s="1">
        <v>560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5</v>
      </c>
      <c r="N170" s="8">
        <v>0</v>
      </c>
      <c r="O170" s="8">
        <v>0</v>
      </c>
      <c r="P170" s="8">
        <v>11</v>
      </c>
      <c r="Q170" s="8">
        <v>16</v>
      </c>
      <c r="R170" s="8">
        <v>0</v>
      </c>
      <c r="S170" s="8">
        <v>10</v>
      </c>
      <c r="T170" s="8">
        <v>0</v>
      </c>
      <c r="U170" s="9">
        <f t="shared" si="2"/>
        <v>42</v>
      </c>
    </row>
    <row r="171" spans="1:21" x14ac:dyDescent="0.2">
      <c r="A171" s="1" t="s">
        <v>169</v>
      </c>
      <c r="B171" s="1">
        <v>561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6</v>
      </c>
      <c r="L171" s="8">
        <v>0</v>
      </c>
      <c r="M171" s="8">
        <v>0</v>
      </c>
      <c r="N171" s="8">
        <v>0</v>
      </c>
      <c r="O171" s="8">
        <v>0</v>
      </c>
      <c r="P171" s="8">
        <v>12</v>
      </c>
      <c r="Q171" s="8">
        <v>0</v>
      </c>
      <c r="R171" s="8">
        <v>0</v>
      </c>
      <c r="S171" s="8">
        <v>0</v>
      </c>
      <c r="T171" s="8">
        <v>0</v>
      </c>
      <c r="U171" s="9">
        <f t="shared" si="2"/>
        <v>18</v>
      </c>
    </row>
    <row r="172" spans="1:21" x14ac:dyDescent="0.2">
      <c r="A172" s="1" t="s">
        <v>170</v>
      </c>
      <c r="B172" s="1">
        <v>562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7</v>
      </c>
      <c r="I172" s="8">
        <v>0</v>
      </c>
      <c r="J172" s="8">
        <v>18</v>
      </c>
      <c r="K172" s="8">
        <v>18</v>
      </c>
      <c r="L172" s="8">
        <v>49</v>
      </c>
      <c r="M172" s="8">
        <v>24</v>
      </c>
      <c r="N172" s="8">
        <v>0</v>
      </c>
      <c r="O172" s="8">
        <v>0</v>
      </c>
      <c r="P172" s="8">
        <v>21</v>
      </c>
      <c r="Q172" s="8">
        <v>0</v>
      </c>
      <c r="R172" s="8">
        <v>0</v>
      </c>
      <c r="S172" s="8">
        <v>0</v>
      </c>
      <c r="T172" s="8">
        <v>0</v>
      </c>
      <c r="U172" s="9">
        <f t="shared" si="2"/>
        <v>137</v>
      </c>
    </row>
    <row r="173" spans="1:21" x14ac:dyDescent="0.2">
      <c r="A173" s="1" t="s">
        <v>171</v>
      </c>
      <c r="B173" s="1">
        <v>563</v>
      </c>
      <c r="C173" s="8">
        <v>0</v>
      </c>
      <c r="D173" s="8">
        <v>0</v>
      </c>
      <c r="E173" s="8">
        <v>0</v>
      </c>
      <c r="F173" s="8">
        <v>0</v>
      </c>
      <c r="G173" s="8">
        <v>7</v>
      </c>
      <c r="H173" s="8">
        <v>0</v>
      </c>
      <c r="I173" s="8">
        <v>0</v>
      </c>
      <c r="J173" s="8">
        <v>0</v>
      </c>
      <c r="K173" s="8">
        <v>5</v>
      </c>
      <c r="L173" s="8">
        <v>30</v>
      </c>
      <c r="M173" s="8">
        <v>0</v>
      </c>
      <c r="N173" s="8">
        <v>35</v>
      </c>
      <c r="O173" s="8">
        <v>0</v>
      </c>
      <c r="P173" s="8">
        <v>25</v>
      </c>
      <c r="Q173" s="8">
        <v>0</v>
      </c>
      <c r="R173" s="8">
        <v>0</v>
      </c>
      <c r="S173" s="8">
        <v>0</v>
      </c>
      <c r="T173" s="8">
        <v>0</v>
      </c>
      <c r="U173" s="9">
        <f t="shared" si="2"/>
        <v>102</v>
      </c>
    </row>
    <row r="174" spans="1:21" x14ac:dyDescent="0.2">
      <c r="A174" s="1" t="s">
        <v>172</v>
      </c>
      <c r="B174" s="1">
        <v>564</v>
      </c>
      <c r="C174" s="8">
        <v>0</v>
      </c>
      <c r="D174" s="8">
        <v>0</v>
      </c>
      <c r="E174" s="8">
        <v>0</v>
      </c>
      <c r="F174" s="8">
        <v>286</v>
      </c>
      <c r="G174" s="8">
        <v>41</v>
      </c>
      <c r="H174" s="8">
        <v>16</v>
      </c>
      <c r="I174" s="8">
        <v>9</v>
      </c>
      <c r="J174" s="8">
        <v>245</v>
      </c>
      <c r="K174" s="8">
        <v>29</v>
      </c>
      <c r="L174" s="8">
        <v>383</v>
      </c>
      <c r="M174" s="8">
        <v>440</v>
      </c>
      <c r="N174" s="8">
        <v>317</v>
      </c>
      <c r="O174" s="8">
        <v>403</v>
      </c>
      <c r="P174" s="8">
        <v>485</v>
      </c>
      <c r="Q174" s="8">
        <v>157</v>
      </c>
      <c r="R174" s="8">
        <v>298</v>
      </c>
      <c r="S174" s="8">
        <v>730</v>
      </c>
      <c r="T174" s="8">
        <v>494</v>
      </c>
      <c r="U174" s="9">
        <f t="shared" si="2"/>
        <v>4333</v>
      </c>
    </row>
    <row r="175" spans="1:21" x14ac:dyDescent="0.2">
      <c r="A175" s="1" t="s">
        <v>173</v>
      </c>
      <c r="B175" s="1">
        <v>309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7</v>
      </c>
      <c r="K175" s="8">
        <v>0</v>
      </c>
      <c r="L175" s="8">
        <v>0</v>
      </c>
      <c r="M175" s="8">
        <v>0</v>
      </c>
      <c r="N175" s="8">
        <v>15</v>
      </c>
      <c r="O175" s="8">
        <v>0</v>
      </c>
      <c r="P175" s="8">
        <v>20</v>
      </c>
      <c r="Q175" s="8">
        <v>12</v>
      </c>
      <c r="R175" s="8">
        <v>0</v>
      </c>
      <c r="S175" s="8">
        <v>0</v>
      </c>
      <c r="T175" s="8">
        <v>0</v>
      </c>
      <c r="U175" s="9">
        <f t="shared" si="2"/>
        <v>54</v>
      </c>
    </row>
    <row r="176" spans="1:21" x14ac:dyDescent="0.2">
      <c r="A176" s="1" t="s">
        <v>174</v>
      </c>
      <c r="B176" s="1">
        <v>576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27</v>
      </c>
      <c r="L176" s="8">
        <v>44</v>
      </c>
      <c r="M176" s="8">
        <v>21</v>
      </c>
      <c r="N176" s="8">
        <v>0</v>
      </c>
      <c r="O176" s="8">
        <v>21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9">
        <f t="shared" si="2"/>
        <v>113</v>
      </c>
    </row>
    <row r="177" spans="1:21" x14ac:dyDescent="0.2">
      <c r="A177" s="1" t="s">
        <v>175</v>
      </c>
      <c r="B177" s="1">
        <v>577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29</v>
      </c>
      <c r="K177" s="8">
        <v>0</v>
      </c>
      <c r="L177" s="8">
        <v>52</v>
      </c>
      <c r="M177" s="8">
        <v>0</v>
      </c>
      <c r="N177" s="8">
        <v>15</v>
      </c>
      <c r="O177" s="8">
        <v>0</v>
      </c>
      <c r="P177" s="8">
        <v>0</v>
      </c>
      <c r="Q177" s="8">
        <v>0</v>
      </c>
      <c r="R177" s="8">
        <v>0</v>
      </c>
      <c r="S177" s="8">
        <v>21</v>
      </c>
      <c r="T177" s="8">
        <v>0</v>
      </c>
      <c r="U177" s="9">
        <f t="shared" si="2"/>
        <v>117</v>
      </c>
    </row>
    <row r="178" spans="1:21" x14ac:dyDescent="0.2">
      <c r="A178" s="1" t="s">
        <v>176</v>
      </c>
      <c r="B178" s="1">
        <v>578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25</v>
      </c>
      <c r="K178" s="8">
        <v>0</v>
      </c>
      <c r="L178" s="8">
        <v>15</v>
      </c>
      <c r="M178" s="8">
        <v>16</v>
      </c>
      <c r="N178" s="8">
        <v>10</v>
      </c>
      <c r="O178" s="8">
        <v>11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9">
        <f t="shared" si="2"/>
        <v>77</v>
      </c>
    </row>
    <row r="179" spans="1:21" x14ac:dyDescent="0.2">
      <c r="A179" s="1" t="s">
        <v>177</v>
      </c>
      <c r="B179" s="1">
        <v>445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12</v>
      </c>
      <c r="J179" s="8">
        <v>0</v>
      </c>
      <c r="K179" s="8">
        <v>9</v>
      </c>
      <c r="L179" s="8">
        <v>1</v>
      </c>
      <c r="M179" s="8">
        <v>13</v>
      </c>
      <c r="N179" s="8">
        <v>26</v>
      </c>
      <c r="O179" s="8">
        <v>7</v>
      </c>
      <c r="P179" s="8">
        <v>24</v>
      </c>
      <c r="Q179" s="8">
        <v>0</v>
      </c>
      <c r="R179" s="8">
        <v>0</v>
      </c>
      <c r="S179" s="8">
        <v>0</v>
      </c>
      <c r="T179" s="8">
        <v>0</v>
      </c>
      <c r="U179" s="9">
        <f t="shared" si="2"/>
        <v>92</v>
      </c>
    </row>
    <row r="180" spans="1:21" x14ac:dyDescent="0.2">
      <c r="A180" s="1" t="s">
        <v>178</v>
      </c>
      <c r="B180" s="1">
        <v>580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39</v>
      </c>
      <c r="N180" s="8">
        <v>66</v>
      </c>
      <c r="O180" s="8">
        <v>0</v>
      </c>
      <c r="P180" s="8">
        <v>15</v>
      </c>
      <c r="Q180" s="8">
        <v>0</v>
      </c>
      <c r="R180" s="8">
        <v>0</v>
      </c>
      <c r="S180" s="8">
        <v>0</v>
      </c>
      <c r="T180" s="8">
        <v>10</v>
      </c>
      <c r="U180" s="9">
        <f t="shared" si="2"/>
        <v>130</v>
      </c>
    </row>
    <row r="181" spans="1:21" x14ac:dyDescent="0.2">
      <c r="A181" s="1" t="s">
        <v>179</v>
      </c>
      <c r="B181" s="1">
        <v>581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11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9">
        <f t="shared" si="2"/>
        <v>11</v>
      </c>
    </row>
    <row r="182" spans="1:21" x14ac:dyDescent="0.2">
      <c r="A182" s="1" t="s">
        <v>180</v>
      </c>
      <c r="B182" s="1">
        <v>599</v>
      </c>
      <c r="C182" s="8">
        <v>0</v>
      </c>
      <c r="D182" s="8">
        <v>0</v>
      </c>
      <c r="E182" s="8">
        <v>0</v>
      </c>
      <c r="F182" s="8">
        <v>0</v>
      </c>
      <c r="G182" s="8">
        <v>3</v>
      </c>
      <c r="H182" s="8">
        <v>0</v>
      </c>
      <c r="I182" s="8">
        <v>0</v>
      </c>
      <c r="J182" s="8">
        <v>26</v>
      </c>
      <c r="K182" s="8">
        <v>0</v>
      </c>
      <c r="L182" s="8">
        <v>28</v>
      </c>
      <c r="M182" s="8">
        <v>10</v>
      </c>
      <c r="N182" s="8">
        <v>11</v>
      </c>
      <c r="O182" s="8">
        <v>11</v>
      </c>
      <c r="P182" s="8">
        <v>0</v>
      </c>
      <c r="Q182" s="8">
        <v>0</v>
      </c>
      <c r="R182" s="8">
        <v>0</v>
      </c>
      <c r="S182" s="8">
        <v>30</v>
      </c>
      <c r="T182" s="8">
        <v>0</v>
      </c>
      <c r="U182" s="9">
        <f t="shared" si="2"/>
        <v>119</v>
      </c>
    </row>
    <row r="183" spans="1:21" x14ac:dyDescent="0.2">
      <c r="A183" s="1" t="s">
        <v>181</v>
      </c>
      <c r="B183" s="1">
        <v>583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6</v>
      </c>
      <c r="M183" s="8">
        <v>0</v>
      </c>
      <c r="N183" s="8">
        <v>8</v>
      </c>
      <c r="O183" s="8">
        <v>0</v>
      </c>
      <c r="P183" s="8">
        <v>13</v>
      </c>
      <c r="Q183" s="8">
        <v>0</v>
      </c>
      <c r="R183" s="8">
        <v>0</v>
      </c>
      <c r="S183" s="8">
        <v>0</v>
      </c>
      <c r="T183" s="8">
        <v>0</v>
      </c>
      <c r="U183" s="9">
        <f t="shared" si="2"/>
        <v>27</v>
      </c>
    </row>
    <row r="184" spans="1:21" x14ac:dyDescent="0.2">
      <c r="A184" s="1" t="s">
        <v>182</v>
      </c>
      <c r="B184" s="1">
        <v>854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9</v>
      </c>
      <c r="M184" s="8">
        <v>0</v>
      </c>
      <c r="N184" s="8">
        <v>0</v>
      </c>
      <c r="O184" s="8">
        <v>8</v>
      </c>
      <c r="P184" s="8">
        <v>10</v>
      </c>
      <c r="Q184" s="8">
        <v>0</v>
      </c>
      <c r="R184" s="8">
        <v>0</v>
      </c>
      <c r="S184" s="8">
        <v>0</v>
      </c>
      <c r="T184" s="8">
        <v>0</v>
      </c>
      <c r="U184" s="9">
        <f t="shared" si="2"/>
        <v>27</v>
      </c>
    </row>
    <row r="185" spans="1:21" x14ac:dyDescent="0.2">
      <c r="A185" s="1" t="s">
        <v>183</v>
      </c>
      <c r="B185" s="1">
        <v>584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13</v>
      </c>
      <c r="N185" s="8">
        <v>10</v>
      </c>
      <c r="O185" s="8">
        <v>0</v>
      </c>
      <c r="P185" s="8">
        <v>8</v>
      </c>
      <c r="Q185" s="8">
        <v>0</v>
      </c>
      <c r="R185" s="8">
        <v>0</v>
      </c>
      <c r="S185" s="8">
        <v>0</v>
      </c>
      <c r="T185" s="8">
        <v>0</v>
      </c>
      <c r="U185" s="9">
        <f t="shared" si="2"/>
        <v>31</v>
      </c>
    </row>
    <row r="186" spans="1:21" x14ac:dyDescent="0.2">
      <c r="A186" s="1" t="s">
        <v>184</v>
      </c>
      <c r="B186" s="1">
        <v>588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11</v>
      </c>
      <c r="K186" s="8">
        <v>0</v>
      </c>
      <c r="L186" s="8">
        <v>0</v>
      </c>
      <c r="M186" s="8">
        <v>24</v>
      </c>
      <c r="N186" s="8">
        <v>10</v>
      </c>
      <c r="O186" s="8">
        <v>3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9">
        <f t="shared" si="2"/>
        <v>48</v>
      </c>
    </row>
    <row r="187" spans="1:21" x14ac:dyDescent="0.2">
      <c r="A187" s="1" t="s">
        <v>185</v>
      </c>
      <c r="B187" s="1">
        <v>592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12</v>
      </c>
      <c r="U187" s="9">
        <f t="shared" ref="U187:U249" si="3">SUM(C187:T187)</f>
        <v>12</v>
      </c>
    </row>
    <row r="188" spans="1:21" x14ac:dyDescent="0.2">
      <c r="A188" s="1" t="s">
        <v>186</v>
      </c>
      <c r="B188" s="1">
        <v>593</v>
      </c>
      <c r="C188" s="8">
        <v>0</v>
      </c>
      <c r="D188" s="8">
        <v>0</v>
      </c>
      <c r="E188" s="8">
        <v>0</v>
      </c>
      <c r="F188" s="8">
        <v>0</v>
      </c>
      <c r="G188" s="8">
        <v>13</v>
      </c>
      <c r="H188" s="8">
        <v>0</v>
      </c>
      <c r="I188" s="8">
        <v>0</v>
      </c>
      <c r="J188" s="8">
        <v>33</v>
      </c>
      <c r="K188" s="8">
        <v>0</v>
      </c>
      <c r="L188" s="8">
        <v>45</v>
      </c>
      <c r="M188" s="8">
        <v>8</v>
      </c>
      <c r="N188" s="8">
        <v>45</v>
      </c>
      <c r="O188" s="8">
        <v>12</v>
      </c>
      <c r="P188" s="8">
        <v>30</v>
      </c>
      <c r="Q188" s="8">
        <v>0</v>
      </c>
      <c r="R188" s="8">
        <v>0</v>
      </c>
      <c r="S188" s="8">
        <v>10</v>
      </c>
      <c r="T188" s="8">
        <v>0</v>
      </c>
      <c r="U188" s="9">
        <f t="shared" si="3"/>
        <v>196</v>
      </c>
    </row>
    <row r="189" spans="1:21" x14ac:dyDescent="0.2">
      <c r="A189" s="1" t="s">
        <v>187</v>
      </c>
      <c r="B189" s="1">
        <v>595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9">
        <f t="shared" si="3"/>
        <v>0</v>
      </c>
    </row>
    <row r="190" spans="1:21" x14ac:dyDescent="0.2">
      <c r="A190" s="1" t="s">
        <v>188</v>
      </c>
      <c r="B190" s="1">
        <v>598</v>
      </c>
      <c r="C190" s="8">
        <v>0</v>
      </c>
      <c r="D190" s="8">
        <v>0</v>
      </c>
      <c r="E190" s="8">
        <v>0</v>
      </c>
      <c r="F190" s="8">
        <v>2</v>
      </c>
      <c r="G190" s="8">
        <v>0</v>
      </c>
      <c r="H190" s="8">
        <v>0</v>
      </c>
      <c r="I190" s="8">
        <v>0</v>
      </c>
      <c r="J190" s="8">
        <v>12</v>
      </c>
      <c r="K190" s="8">
        <v>0</v>
      </c>
      <c r="L190" s="8">
        <v>57</v>
      </c>
      <c r="M190" s="8">
        <v>60</v>
      </c>
      <c r="N190" s="8">
        <v>0</v>
      </c>
      <c r="O190" s="8">
        <v>63</v>
      </c>
      <c r="P190" s="8">
        <v>21</v>
      </c>
      <c r="Q190" s="8">
        <v>0</v>
      </c>
      <c r="R190" s="8">
        <v>36</v>
      </c>
      <c r="S190" s="8">
        <v>24</v>
      </c>
      <c r="T190" s="8">
        <v>0</v>
      </c>
      <c r="U190" s="9">
        <f t="shared" si="3"/>
        <v>275</v>
      </c>
    </row>
    <row r="191" spans="1:21" x14ac:dyDescent="0.2">
      <c r="A191" s="1" t="s">
        <v>189</v>
      </c>
      <c r="B191" s="1">
        <v>601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27</v>
      </c>
      <c r="K191" s="8">
        <v>0</v>
      </c>
      <c r="L191" s="8">
        <v>24</v>
      </c>
      <c r="M191" s="8">
        <v>11</v>
      </c>
      <c r="N191" s="8">
        <v>42</v>
      </c>
      <c r="O191" s="8">
        <v>0</v>
      </c>
      <c r="P191" s="8">
        <v>10</v>
      </c>
      <c r="Q191" s="8">
        <v>0</v>
      </c>
      <c r="R191" s="8">
        <v>0</v>
      </c>
      <c r="S191" s="8">
        <v>0</v>
      </c>
      <c r="T191" s="8">
        <v>0</v>
      </c>
      <c r="U191" s="9">
        <f t="shared" si="3"/>
        <v>114</v>
      </c>
    </row>
    <row r="192" spans="1:21" x14ac:dyDescent="0.2">
      <c r="A192" s="1" t="s">
        <v>190</v>
      </c>
      <c r="B192" s="1">
        <v>604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48</v>
      </c>
      <c r="M192" s="8">
        <v>0</v>
      </c>
      <c r="N192" s="8">
        <v>0</v>
      </c>
      <c r="O192" s="8">
        <v>0</v>
      </c>
      <c r="P192" s="8">
        <v>15</v>
      </c>
      <c r="Q192" s="8">
        <v>0</v>
      </c>
      <c r="R192" s="8">
        <v>19</v>
      </c>
      <c r="S192" s="8">
        <v>0</v>
      </c>
      <c r="T192" s="8">
        <v>20</v>
      </c>
      <c r="U192" s="9">
        <f t="shared" si="3"/>
        <v>102</v>
      </c>
    </row>
    <row r="193" spans="1:21" x14ac:dyDescent="0.2">
      <c r="A193" s="1" t="s">
        <v>191</v>
      </c>
      <c r="B193" s="1">
        <v>607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32</v>
      </c>
      <c r="L193" s="8">
        <v>10</v>
      </c>
      <c r="M193" s="8">
        <v>19</v>
      </c>
      <c r="N193" s="8">
        <v>5</v>
      </c>
      <c r="O193" s="8">
        <v>0</v>
      </c>
      <c r="P193" s="8">
        <v>11</v>
      </c>
      <c r="Q193" s="8">
        <v>0</v>
      </c>
      <c r="R193" s="8">
        <v>0</v>
      </c>
      <c r="S193" s="8">
        <v>0</v>
      </c>
      <c r="T193" s="8">
        <v>0</v>
      </c>
      <c r="U193" s="9">
        <f t="shared" si="3"/>
        <v>77</v>
      </c>
    </row>
    <row r="194" spans="1:21" x14ac:dyDescent="0.2">
      <c r="A194" s="1" t="s">
        <v>192</v>
      </c>
      <c r="B194" s="1">
        <v>608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9</v>
      </c>
      <c r="Q194" s="8">
        <v>0</v>
      </c>
      <c r="R194" s="8">
        <v>0</v>
      </c>
      <c r="S194" s="8">
        <v>1</v>
      </c>
      <c r="T194" s="8">
        <v>0</v>
      </c>
      <c r="U194" s="9">
        <f t="shared" si="3"/>
        <v>10</v>
      </c>
    </row>
    <row r="195" spans="1:21" x14ac:dyDescent="0.2">
      <c r="A195" s="1" t="s">
        <v>193</v>
      </c>
      <c r="B195" s="1">
        <v>609</v>
      </c>
      <c r="C195" s="8">
        <v>0</v>
      </c>
      <c r="D195" s="8">
        <v>0</v>
      </c>
      <c r="E195" s="8">
        <v>0</v>
      </c>
      <c r="F195" s="8">
        <v>88</v>
      </c>
      <c r="G195" s="8">
        <v>0</v>
      </c>
      <c r="H195" s="8">
        <v>0</v>
      </c>
      <c r="I195" s="8">
        <v>0</v>
      </c>
      <c r="J195" s="8">
        <v>113</v>
      </c>
      <c r="K195" s="8">
        <v>0</v>
      </c>
      <c r="L195" s="8">
        <v>158</v>
      </c>
      <c r="M195" s="8">
        <v>76</v>
      </c>
      <c r="N195" s="8">
        <v>1</v>
      </c>
      <c r="O195" s="8">
        <v>72</v>
      </c>
      <c r="P195" s="8">
        <v>46</v>
      </c>
      <c r="Q195" s="8">
        <v>0</v>
      </c>
      <c r="R195" s="8">
        <v>34</v>
      </c>
      <c r="S195" s="8">
        <v>97</v>
      </c>
      <c r="T195" s="8">
        <v>0</v>
      </c>
      <c r="U195" s="9">
        <f t="shared" si="3"/>
        <v>685</v>
      </c>
    </row>
    <row r="196" spans="1:21" x14ac:dyDescent="0.2">
      <c r="A196" s="1" t="s">
        <v>194</v>
      </c>
      <c r="B196" s="1">
        <v>611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13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9">
        <f t="shared" si="3"/>
        <v>13</v>
      </c>
    </row>
    <row r="197" spans="1:21" x14ac:dyDescent="0.2">
      <c r="A197" s="1" t="s">
        <v>195</v>
      </c>
      <c r="B197" s="1">
        <v>638</v>
      </c>
      <c r="C197" s="8">
        <v>0</v>
      </c>
      <c r="D197" s="8">
        <v>0</v>
      </c>
      <c r="E197" s="8">
        <v>0</v>
      </c>
      <c r="F197" s="8">
        <v>39</v>
      </c>
      <c r="G197" s="8">
        <v>56</v>
      </c>
      <c r="H197" s="8">
        <v>13</v>
      </c>
      <c r="I197" s="8">
        <v>0</v>
      </c>
      <c r="J197" s="8">
        <v>63</v>
      </c>
      <c r="K197" s="8">
        <v>0</v>
      </c>
      <c r="L197" s="8">
        <v>190</v>
      </c>
      <c r="M197" s="8">
        <v>236</v>
      </c>
      <c r="N197" s="8">
        <v>41</v>
      </c>
      <c r="O197" s="8">
        <v>46</v>
      </c>
      <c r="P197" s="8">
        <v>65</v>
      </c>
      <c r="Q197" s="8">
        <v>36</v>
      </c>
      <c r="R197" s="8">
        <v>76</v>
      </c>
      <c r="S197" s="8">
        <v>0</v>
      </c>
      <c r="T197" s="8">
        <v>80</v>
      </c>
      <c r="U197" s="9">
        <f t="shared" si="3"/>
        <v>941</v>
      </c>
    </row>
    <row r="198" spans="1:21" x14ac:dyDescent="0.2">
      <c r="A198" s="1" t="s">
        <v>196</v>
      </c>
      <c r="B198" s="1">
        <v>614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24</v>
      </c>
      <c r="K198" s="8">
        <v>0</v>
      </c>
      <c r="L198" s="8">
        <v>0</v>
      </c>
      <c r="M198" s="8">
        <v>0</v>
      </c>
      <c r="N198" s="8">
        <v>18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9">
        <f t="shared" si="3"/>
        <v>42</v>
      </c>
    </row>
    <row r="199" spans="1:21" x14ac:dyDescent="0.2">
      <c r="A199" s="1" t="s">
        <v>197</v>
      </c>
      <c r="B199" s="1">
        <v>615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66</v>
      </c>
      <c r="S199" s="8">
        <v>0</v>
      </c>
      <c r="T199" s="8">
        <v>0</v>
      </c>
      <c r="U199" s="9">
        <f t="shared" si="3"/>
        <v>66</v>
      </c>
    </row>
    <row r="200" spans="1:21" x14ac:dyDescent="0.2">
      <c r="A200" s="1" t="s">
        <v>198</v>
      </c>
      <c r="B200" s="1">
        <v>616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13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9">
        <f t="shared" si="3"/>
        <v>13</v>
      </c>
    </row>
    <row r="201" spans="1:21" x14ac:dyDescent="0.2">
      <c r="A201" s="1" t="s">
        <v>199</v>
      </c>
      <c r="B201" s="1">
        <v>619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24</v>
      </c>
      <c r="K201" s="8">
        <v>7</v>
      </c>
      <c r="L201" s="8">
        <v>7</v>
      </c>
      <c r="M201" s="8">
        <v>8</v>
      </c>
      <c r="N201" s="8">
        <v>10</v>
      </c>
      <c r="O201" s="8">
        <v>16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9">
        <f t="shared" si="3"/>
        <v>72</v>
      </c>
    </row>
    <row r="202" spans="1:21" x14ac:dyDescent="0.2">
      <c r="A202" s="1" t="s">
        <v>200</v>
      </c>
      <c r="B202" s="1">
        <v>620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16</v>
      </c>
      <c r="M202" s="8">
        <v>28</v>
      </c>
      <c r="N202" s="8">
        <v>0</v>
      </c>
      <c r="O202" s="8">
        <v>0</v>
      </c>
      <c r="P202" s="8">
        <v>5</v>
      </c>
      <c r="Q202" s="8">
        <v>0</v>
      </c>
      <c r="R202" s="8">
        <v>46</v>
      </c>
      <c r="S202" s="8">
        <v>0</v>
      </c>
      <c r="T202" s="8">
        <v>0</v>
      </c>
      <c r="U202" s="9">
        <f t="shared" si="3"/>
        <v>95</v>
      </c>
    </row>
    <row r="203" spans="1:21" x14ac:dyDescent="0.2">
      <c r="A203" s="1" t="s">
        <v>201</v>
      </c>
      <c r="B203" s="1">
        <v>623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34</v>
      </c>
      <c r="N203" s="8">
        <v>14</v>
      </c>
      <c r="O203" s="8">
        <v>0</v>
      </c>
      <c r="P203" s="8">
        <v>0</v>
      </c>
      <c r="Q203" s="8">
        <v>18</v>
      </c>
      <c r="R203" s="8">
        <v>0</v>
      </c>
      <c r="S203" s="8">
        <v>0</v>
      </c>
      <c r="T203" s="8">
        <v>0</v>
      </c>
      <c r="U203" s="9">
        <f t="shared" si="3"/>
        <v>66</v>
      </c>
    </row>
    <row r="204" spans="1:21" x14ac:dyDescent="0.2">
      <c r="A204" s="1" t="s">
        <v>202</v>
      </c>
      <c r="B204" s="1">
        <v>624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35</v>
      </c>
      <c r="M204" s="8">
        <v>0</v>
      </c>
      <c r="N204" s="8">
        <v>10</v>
      </c>
      <c r="O204" s="8">
        <v>17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9">
        <f t="shared" si="3"/>
        <v>62</v>
      </c>
    </row>
    <row r="205" spans="1:21" x14ac:dyDescent="0.2">
      <c r="A205" s="1" t="s">
        <v>203</v>
      </c>
      <c r="B205" s="1">
        <v>625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4</v>
      </c>
      <c r="K205" s="8">
        <v>14</v>
      </c>
      <c r="L205" s="8">
        <v>10</v>
      </c>
      <c r="M205" s="8">
        <v>0</v>
      </c>
      <c r="N205" s="8">
        <v>8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9">
        <f t="shared" si="3"/>
        <v>36</v>
      </c>
    </row>
    <row r="206" spans="1:21" x14ac:dyDescent="0.2">
      <c r="A206" s="1" t="s">
        <v>204</v>
      </c>
      <c r="B206" s="1">
        <v>626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6</v>
      </c>
      <c r="Q206" s="8">
        <v>30</v>
      </c>
      <c r="R206" s="8">
        <v>0</v>
      </c>
      <c r="S206" s="8">
        <v>0</v>
      </c>
      <c r="T206" s="8">
        <v>0</v>
      </c>
      <c r="U206" s="9">
        <f t="shared" si="3"/>
        <v>36</v>
      </c>
    </row>
    <row r="207" spans="1:21" x14ac:dyDescent="0.2">
      <c r="A207" s="1" t="s">
        <v>205</v>
      </c>
      <c r="B207" s="1">
        <v>630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6</v>
      </c>
      <c r="P207" s="8">
        <v>0</v>
      </c>
      <c r="Q207" s="8">
        <v>9</v>
      </c>
      <c r="R207" s="8">
        <v>0</v>
      </c>
      <c r="S207" s="8">
        <v>0</v>
      </c>
      <c r="T207" s="8">
        <v>0</v>
      </c>
      <c r="U207" s="9">
        <f t="shared" si="3"/>
        <v>15</v>
      </c>
    </row>
    <row r="208" spans="1:21" x14ac:dyDescent="0.2">
      <c r="A208" s="1" t="s">
        <v>206</v>
      </c>
      <c r="B208" s="1">
        <v>631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10</v>
      </c>
      <c r="K208" s="8">
        <v>0</v>
      </c>
      <c r="L208" s="8">
        <v>0</v>
      </c>
      <c r="M208" s="8">
        <v>10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9">
        <f t="shared" si="3"/>
        <v>20</v>
      </c>
    </row>
    <row r="209" spans="1:21" x14ac:dyDescent="0.2">
      <c r="A209" s="1" t="s">
        <v>207</v>
      </c>
      <c r="B209" s="1">
        <v>635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4</v>
      </c>
      <c r="L209" s="8">
        <v>5</v>
      </c>
      <c r="M209" s="8">
        <v>8</v>
      </c>
      <c r="N209" s="8">
        <v>18</v>
      </c>
      <c r="O209" s="8">
        <v>27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9">
        <f t="shared" si="3"/>
        <v>62</v>
      </c>
    </row>
    <row r="210" spans="1:21" x14ac:dyDescent="0.2">
      <c r="A210" s="1" t="s">
        <v>208</v>
      </c>
      <c r="B210" s="1">
        <v>636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19</v>
      </c>
      <c r="K210" s="8">
        <v>0</v>
      </c>
      <c r="L210" s="8">
        <v>29</v>
      </c>
      <c r="M210" s="8">
        <v>9</v>
      </c>
      <c r="N210" s="8">
        <v>0</v>
      </c>
      <c r="O210" s="8">
        <v>12</v>
      </c>
      <c r="P210" s="8">
        <v>0</v>
      </c>
      <c r="Q210" s="8">
        <v>0</v>
      </c>
      <c r="R210" s="8">
        <v>0</v>
      </c>
      <c r="S210" s="8">
        <v>0</v>
      </c>
      <c r="T210" s="8">
        <v>6</v>
      </c>
      <c r="U210" s="9">
        <f t="shared" si="3"/>
        <v>75</v>
      </c>
    </row>
    <row r="211" spans="1:21" x14ac:dyDescent="0.2">
      <c r="A211" s="1" t="s">
        <v>209</v>
      </c>
      <c r="B211" s="1">
        <v>678</v>
      </c>
      <c r="C211" s="8">
        <v>0</v>
      </c>
      <c r="D211" s="8">
        <v>0</v>
      </c>
      <c r="E211" s="8">
        <v>0</v>
      </c>
      <c r="F211" s="8">
        <v>0</v>
      </c>
      <c r="G211" s="8">
        <v>60</v>
      </c>
      <c r="H211" s="8">
        <v>11</v>
      </c>
      <c r="I211" s="8">
        <v>0</v>
      </c>
      <c r="J211" s="8">
        <v>0</v>
      </c>
      <c r="K211" s="8">
        <v>0</v>
      </c>
      <c r="L211" s="8">
        <v>110</v>
      </c>
      <c r="M211" s="8">
        <v>326</v>
      </c>
      <c r="N211" s="8">
        <v>81</v>
      </c>
      <c r="O211" s="8">
        <v>44</v>
      </c>
      <c r="P211" s="8">
        <v>0</v>
      </c>
      <c r="Q211" s="8">
        <v>61</v>
      </c>
      <c r="R211" s="8">
        <v>52</v>
      </c>
      <c r="S211" s="8">
        <v>93</v>
      </c>
      <c r="T211" s="8">
        <v>63</v>
      </c>
      <c r="U211" s="9">
        <f t="shared" si="3"/>
        <v>901</v>
      </c>
    </row>
    <row r="212" spans="1:21" x14ac:dyDescent="0.2">
      <c r="A212" s="1" t="s">
        <v>210</v>
      </c>
      <c r="B212" s="1">
        <v>710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118</v>
      </c>
      <c r="K212" s="8">
        <v>0</v>
      </c>
      <c r="L212" s="8">
        <v>32</v>
      </c>
      <c r="M212" s="8">
        <v>30</v>
      </c>
      <c r="N212" s="8">
        <v>38</v>
      </c>
      <c r="O212" s="8">
        <v>73</v>
      </c>
      <c r="P212" s="8">
        <v>30</v>
      </c>
      <c r="Q212" s="8">
        <v>0</v>
      </c>
      <c r="R212" s="8">
        <v>19</v>
      </c>
      <c r="S212" s="8">
        <v>6</v>
      </c>
      <c r="T212" s="8">
        <v>33</v>
      </c>
      <c r="U212" s="9">
        <f t="shared" si="3"/>
        <v>379</v>
      </c>
    </row>
    <row r="213" spans="1:21" x14ac:dyDescent="0.2">
      <c r="A213" s="1" t="s">
        <v>211</v>
      </c>
      <c r="B213" s="1">
        <v>680</v>
      </c>
      <c r="C213" s="8">
        <v>0</v>
      </c>
      <c r="D213" s="8">
        <v>0</v>
      </c>
      <c r="E213" s="8">
        <v>0</v>
      </c>
      <c r="F213" s="8">
        <v>53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153</v>
      </c>
      <c r="M213" s="8">
        <v>30</v>
      </c>
      <c r="N213" s="8">
        <v>0</v>
      </c>
      <c r="O213" s="8">
        <v>51</v>
      </c>
      <c r="P213" s="8">
        <v>24</v>
      </c>
      <c r="Q213" s="8">
        <v>0</v>
      </c>
      <c r="R213" s="8">
        <v>102</v>
      </c>
      <c r="S213" s="8">
        <v>127</v>
      </c>
      <c r="T213" s="8">
        <v>60</v>
      </c>
      <c r="U213" s="9">
        <f t="shared" si="3"/>
        <v>600</v>
      </c>
    </row>
    <row r="214" spans="1:21" x14ac:dyDescent="0.2">
      <c r="A214" s="1" t="s">
        <v>212</v>
      </c>
      <c r="B214" s="1">
        <v>681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4</v>
      </c>
      <c r="K214" s="8">
        <v>0</v>
      </c>
      <c r="L214" s="8">
        <v>8</v>
      </c>
      <c r="M214" s="8">
        <v>0</v>
      </c>
      <c r="N214" s="8">
        <v>18</v>
      </c>
      <c r="O214" s="8">
        <v>27</v>
      </c>
      <c r="P214" s="8">
        <v>0</v>
      </c>
      <c r="Q214" s="8">
        <v>20</v>
      </c>
      <c r="R214" s="8">
        <v>0</v>
      </c>
      <c r="S214" s="8">
        <v>0</v>
      </c>
      <c r="T214" s="8">
        <v>0</v>
      </c>
      <c r="U214" s="9">
        <f t="shared" si="3"/>
        <v>77</v>
      </c>
    </row>
    <row r="215" spans="1:21" x14ac:dyDescent="0.2">
      <c r="A215" s="1" t="s">
        <v>213</v>
      </c>
      <c r="B215" s="1">
        <v>683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8</v>
      </c>
      <c r="N215" s="8">
        <v>0</v>
      </c>
      <c r="O215" s="8">
        <v>0</v>
      </c>
      <c r="P215" s="8">
        <v>17</v>
      </c>
      <c r="Q215" s="8">
        <v>0</v>
      </c>
      <c r="R215" s="8">
        <v>0</v>
      </c>
      <c r="S215" s="8">
        <v>42</v>
      </c>
      <c r="T215" s="8">
        <v>0</v>
      </c>
      <c r="U215" s="9">
        <f t="shared" si="3"/>
        <v>67</v>
      </c>
    </row>
    <row r="216" spans="1:21" x14ac:dyDescent="0.2">
      <c r="A216" s="1" t="s">
        <v>214</v>
      </c>
      <c r="B216" s="1">
        <v>684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47</v>
      </c>
      <c r="J216" s="8">
        <v>150</v>
      </c>
      <c r="K216" s="8">
        <v>14</v>
      </c>
      <c r="L216" s="8">
        <v>199</v>
      </c>
      <c r="M216" s="8">
        <v>194</v>
      </c>
      <c r="N216" s="8">
        <v>0</v>
      </c>
      <c r="O216" s="8">
        <v>198</v>
      </c>
      <c r="P216" s="8">
        <v>56</v>
      </c>
      <c r="Q216" s="8">
        <v>70</v>
      </c>
      <c r="R216" s="8">
        <v>42</v>
      </c>
      <c r="S216" s="8">
        <v>88</v>
      </c>
      <c r="T216" s="8">
        <v>61</v>
      </c>
      <c r="U216" s="9">
        <f t="shared" si="3"/>
        <v>1119</v>
      </c>
    </row>
    <row r="217" spans="1:21" x14ac:dyDescent="0.2">
      <c r="A217" s="1" t="s">
        <v>215</v>
      </c>
      <c r="B217" s="1">
        <v>686</v>
      </c>
      <c r="C217" s="8">
        <v>0</v>
      </c>
      <c r="D217" s="8">
        <v>0</v>
      </c>
      <c r="E217" s="8">
        <v>0</v>
      </c>
      <c r="F217" s="8">
        <v>9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14</v>
      </c>
      <c r="N217" s="8">
        <v>18</v>
      </c>
      <c r="O217" s="8">
        <v>13</v>
      </c>
      <c r="P217" s="8">
        <v>14</v>
      </c>
      <c r="Q217" s="8">
        <v>0</v>
      </c>
      <c r="R217" s="8">
        <v>0</v>
      </c>
      <c r="S217" s="8">
        <v>0</v>
      </c>
      <c r="T217" s="8">
        <v>0</v>
      </c>
      <c r="U217" s="9">
        <f t="shared" si="3"/>
        <v>68</v>
      </c>
    </row>
    <row r="218" spans="1:21" x14ac:dyDescent="0.2">
      <c r="A218" s="1" t="s">
        <v>216</v>
      </c>
      <c r="B218" s="1">
        <v>687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18</v>
      </c>
      <c r="O218" s="8">
        <v>6</v>
      </c>
      <c r="P218" s="8">
        <v>8</v>
      </c>
      <c r="Q218" s="8">
        <v>0</v>
      </c>
      <c r="R218" s="8">
        <v>0</v>
      </c>
      <c r="S218" s="8">
        <v>8</v>
      </c>
      <c r="T218" s="8">
        <v>0</v>
      </c>
      <c r="U218" s="9">
        <f t="shared" si="3"/>
        <v>40</v>
      </c>
    </row>
    <row r="219" spans="1:21" x14ac:dyDescent="0.2">
      <c r="A219" s="1" t="s">
        <v>217</v>
      </c>
      <c r="B219" s="1">
        <v>689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21</v>
      </c>
      <c r="K219" s="8">
        <v>14</v>
      </c>
      <c r="L219" s="8">
        <v>20</v>
      </c>
      <c r="M219" s="8">
        <v>0</v>
      </c>
      <c r="N219" s="8">
        <v>0</v>
      </c>
      <c r="O219" s="8">
        <v>0</v>
      </c>
      <c r="P219" s="8">
        <v>12</v>
      </c>
      <c r="Q219" s="8">
        <v>23</v>
      </c>
      <c r="R219" s="8">
        <v>12</v>
      </c>
      <c r="S219" s="8">
        <v>0</v>
      </c>
      <c r="T219" s="8">
        <v>0</v>
      </c>
      <c r="U219" s="9">
        <f t="shared" si="3"/>
        <v>102</v>
      </c>
    </row>
    <row r="220" spans="1:21" x14ac:dyDescent="0.2">
      <c r="A220" s="1" t="s">
        <v>218</v>
      </c>
      <c r="B220" s="1">
        <v>691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10</v>
      </c>
      <c r="M220" s="8">
        <v>0</v>
      </c>
      <c r="N220" s="8">
        <v>0</v>
      </c>
      <c r="O220" s="8">
        <v>4</v>
      </c>
      <c r="P220" s="8">
        <v>4</v>
      </c>
      <c r="Q220" s="8">
        <v>0</v>
      </c>
      <c r="R220" s="8">
        <v>8</v>
      </c>
      <c r="S220" s="8">
        <v>0</v>
      </c>
      <c r="T220" s="8">
        <v>0</v>
      </c>
      <c r="U220" s="9">
        <f t="shared" si="3"/>
        <v>26</v>
      </c>
    </row>
    <row r="221" spans="1:21" x14ac:dyDescent="0.2">
      <c r="A221" s="1" t="s">
        <v>219</v>
      </c>
      <c r="B221" s="1">
        <v>694</v>
      </c>
      <c r="C221" s="8">
        <v>0</v>
      </c>
      <c r="D221" s="8">
        <v>0</v>
      </c>
      <c r="E221" s="8">
        <v>0</v>
      </c>
      <c r="F221" s="8">
        <v>43</v>
      </c>
      <c r="G221" s="8">
        <v>0</v>
      </c>
      <c r="H221" s="8">
        <v>0</v>
      </c>
      <c r="I221" s="8">
        <v>0</v>
      </c>
      <c r="J221" s="8">
        <v>32</v>
      </c>
      <c r="K221" s="8">
        <v>42</v>
      </c>
      <c r="L221" s="8">
        <v>21</v>
      </c>
      <c r="M221" s="8">
        <v>77</v>
      </c>
      <c r="N221" s="8">
        <v>57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16</v>
      </c>
      <c r="U221" s="9">
        <f t="shared" si="3"/>
        <v>288</v>
      </c>
    </row>
    <row r="222" spans="1:21" x14ac:dyDescent="0.2">
      <c r="A222" s="1" t="s">
        <v>220</v>
      </c>
      <c r="B222" s="1">
        <v>697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9">
        <f t="shared" si="3"/>
        <v>0</v>
      </c>
    </row>
    <row r="223" spans="1:21" x14ac:dyDescent="0.2">
      <c r="A223" s="1" t="s">
        <v>221</v>
      </c>
      <c r="B223" s="1">
        <v>698</v>
      </c>
      <c r="C223" s="8">
        <v>0</v>
      </c>
      <c r="D223" s="8">
        <v>0</v>
      </c>
      <c r="E223" s="8">
        <v>0</v>
      </c>
      <c r="F223" s="8">
        <v>61</v>
      </c>
      <c r="G223" s="8">
        <v>0</v>
      </c>
      <c r="H223" s="8">
        <v>24</v>
      </c>
      <c r="I223" s="8">
        <v>0</v>
      </c>
      <c r="J223" s="8">
        <v>33</v>
      </c>
      <c r="K223" s="8">
        <v>36</v>
      </c>
      <c r="L223" s="8">
        <v>0</v>
      </c>
      <c r="M223" s="8">
        <v>132</v>
      </c>
      <c r="N223" s="8">
        <v>33</v>
      </c>
      <c r="O223" s="8">
        <v>52</v>
      </c>
      <c r="P223" s="8">
        <v>61</v>
      </c>
      <c r="Q223" s="8">
        <v>14</v>
      </c>
      <c r="R223" s="8">
        <v>77</v>
      </c>
      <c r="S223" s="8">
        <v>116</v>
      </c>
      <c r="T223" s="8">
        <v>179</v>
      </c>
      <c r="U223" s="9">
        <f t="shared" si="3"/>
        <v>818</v>
      </c>
    </row>
    <row r="224" spans="1:21" x14ac:dyDescent="0.2">
      <c r="A224" s="1" t="s">
        <v>222</v>
      </c>
      <c r="B224" s="1">
        <v>700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39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9">
        <f t="shared" si="3"/>
        <v>39</v>
      </c>
    </row>
    <row r="225" spans="1:21" x14ac:dyDescent="0.2">
      <c r="A225" s="1" t="s">
        <v>223</v>
      </c>
      <c r="B225" s="1">
        <v>702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18</v>
      </c>
      <c r="K225" s="8">
        <v>0</v>
      </c>
      <c r="L225" s="8">
        <v>13</v>
      </c>
      <c r="M225" s="8">
        <v>0</v>
      </c>
      <c r="N225" s="8">
        <v>0</v>
      </c>
      <c r="O225" s="8">
        <v>0</v>
      </c>
      <c r="P225" s="8">
        <v>39</v>
      </c>
      <c r="Q225" s="8">
        <v>0</v>
      </c>
      <c r="R225" s="8">
        <v>0</v>
      </c>
      <c r="S225" s="8">
        <v>12</v>
      </c>
      <c r="T225" s="8">
        <v>0</v>
      </c>
      <c r="U225" s="9">
        <f t="shared" si="3"/>
        <v>82</v>
      </c>
    </row>
    <row r="226" spans="1:21" x14ac:dyDescent="0.2">
      <c r="A226" s="1" t="s">
        <v>224</v>
      </c>
      <c r="B226" s="1">
        <v>704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10</v>
      </c>
      <c r="M226" s="8">
        <v>9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9">
        <f t="shared" si="3"/>
        <v>19</v>
      </c>
    </row>
    <row r="227" spans="1:21" x14ac:dyDescent="0.2">
      <c r="A227" s="1" t="s">
        <v>225</v>
      </c>
      <c r="B227" s="1">
        <v>707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15</v>
      </c>
      <c r="K227" s="8">
        <v>0</v>
      </c>
      <c r="L227" s="8">
        <v>17</v>
      </c>
      <c r="M227" s="8">
        <v>26</v>
      </c>
      <c r="N227" s="8">
        <v>0</v>
      </c>
      <c r="O227" s="8">
        <v>0</v>
      </c>
      <c r="P227" s="8">
        <v>12</v>
      </c>
      <c r="Q227" s="8">
        <v>0</v>
      </c>
      <c r="R227" s="8">
        <v>0</v>
      </c>
      <c r="S227" s="8">
        <v>0</v>
      </c>
      <c r="T227" s="8">
        <v>0</v>
      </c>
      <c r="U227" s="9">
        <f t="shared" si="3"/>
        <v>70</v>
      </c>
    </row>
    <row r="228" spans="1:21" x14ac:dyDescent="0.2">
      <c r="A228" s="1" t="s">
        <v>226</v>
      </c>
      <c r="B228" s="1">
        <v>729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32</v>
      </c>
      <c r="K228" s="8">
        <v>0</v>
      </c>
      <c r="L228" s="8">
        <v>0</v>
      </c>
      <c r="M228" s="8">
        <v>52</v>
      </c>
      <c r="N228" s="8">
        <v>8</v>
      </c>
      <c r="O228" s="8">
        <v>6</v>
      </c>
      <c r="P228" s="8">
        <v>35</v>
      </c>
      <c r="Q228" s="8">
        <v>0</v>
      </c>
      <c r="R228" s="8">
        <v>0</v>
      </c>
      <c r="S228" s="8">
        <v>0</v>
      </c>
      <c r="T228" s="8">
        <v>0</v>
      </c>
      <c r="U228" s="9">
        <f t="shared" si="3"/>
        <v>133</v>
      </c>
    </row>
    <row r="229" spans="1:21" x14ac:dyDescent="0.2">
      <c r="A229" s="1" t="s">
        <v>227</v>
      </c>
      <c r="B229" s="1">
        <v>732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24</v>
      </c>
      <c r="M229" s="8">
        <v>0</v>
      </c>
      <c r="N229" s="8">
        <v>8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9">
        <f t="shared" si="3"/>
        <v>32</v>
      </c>
    </row>
    <row r="230" spans="1:21" x14ac:dyDescent="0.2">
      <c r="A230" s="1" t="s">
        <v>228</v>
      </c>
      <c r="B230" s="1">
        <v>734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5</v>
      </c>
      <c r="J230" s="8">
        <v>82</v>
      </c>
      <c r="K230" s="8">
        <v>12</v>
      </c>
      <c r="L230" s="8">
        <v>144</v>
      </c>
      <c r="M230" s="8">
        <v>138</v>
      </c>
      <c r="N230" s="8">
        <v>63</v>
      </c>
      <c r="O230" s="8">
        <v>55</v>
      </c>
      <c r="P230" s="8">
        <v>33</v>
      </c>
      <c r="Q230" s="8">
        <v>46</v>
      </c>
      <c r="R230" s="8">
        <v>75</v>
      </c>
      <c r="S230" s="8">
        <v>174</v>
      </c>
      <c r="T230" s="8">
        <v>80</v>
      </c>
      <c r="U230" s="9">
        <f t="shared" si="3"/>
        <v>907</v>
      </c>
    </row>
    <row r="231" spans="1:21" x14ac:dyDescent="0.2">
      <c r="A231" s="1" t="s">
        <v>229</v>
      </c>
      <c r="B231" s="1">
        <v>790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18</v>
      </c>
      <c r="K231" s="8">
        <v>0</v>
      </c>
      <c r="L231" s="8">
        <v>12</v>
      </c>
      <c r="M231" s="8">
        <v>8</v>
      </c>
      <c r="N231" s="8">
        <v>21</v>
      </c>
      <c r="O231" s="8">
        <v>32</v>
      </c>
      <c r="P231" s="8">
        <v>44</v>
      </c>
      <c r="Q231" s="8">
        <v>0</v>
      </c>
      <c r="R231" s="8">
        <v>0</v>
      </c>
      <c r="S231" s="8">
        <v>0</v>
      </c>
      <c r="T231" s="8">
        <v>0</v>
      </c>
      <c r="U231" s="9">
        <f t="shared" si="3"/>
        <v>135</v>
      </c>
    </row>
    <row r="232" spans="1:21" x14ac:dyDescent="0.2">
      <c r="A232" s="1" t="s">
        <v>230</v>
      </c>
      <c r="B232" s="1">
        <v>738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18</v>
      </c>
      <c r="K232" s="8">
        <v>0</v>
      </c>
      <c r="L232" s="8">
        <v>0</v>
      </c>
      <c r="M232" s="8">
        <v>0</v>
      </c>
      <c r="N232" s="8">
        <v>10</v>
      </c>
      <c r="O232" s="8">
        <v>0</v>
      </c>
      <c r="P232" s="8">
        <v>8</v>
      </c>
      <c r="Q232" s="8">
        <v>0</v>
      </c>
      <c r="R232" s="8">
        <v>0</v>
      </c>
      <c r="S232" s="8">
        <v>0</v>
      </c>
      <c r="T232" s="8">
        <v>5</v>
      </c>
      <c r="U232" s="9">
        <f t="shared" si="3"/>
        <v>41</v>
      </c>
    </row>
    <row r="233" spans="1:21" x14ac:dyDescent="0.2">
      <c r="A233" s="1" t="s">
        <v>231</v>
      </c>
      <c r="B233" s="1">
        <v>739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9">
        <f t="shared" si="3"/>
        <v>0</v>
      </c>
    </row>
    <row r="234" spans="1:21" x14ac:dyDescent="0.2">
      <c r="A234" s="1" t="s">
        <v>232</v>
      </c>
      <c r="B234" s="1">
        <v>740</v>
      </c>
      <c r="C234" s="8">
        <v>0</v>
      </c>
      <c r="D234" s="8">
        <v>0</v>
      </c>
      <c r="E234" s="8">
        <v>0</v>
      </c>
      <c r="F234" s="8">
        <v>28</v>
      </c>
      <c r="G234" s="8">
        <v>0</v>
      </c>
      <c r="H234" s="8">
        <v>4</v>
      </c>
      <c r="I234" s="8">
        <v>4</v>
      </c>
      <c r="J234" s="8">
        <v>8</v>
      </c>
      <c r="K234" s="8">
        <v>0</v>
      </c>
      <c r="L234" s="8">
        <v>36</v>
      </c>
      <c r="M234" s="8">
        <v>20</v>
      </c>
      <c r="N234" s="8">
        <v>10</v>
      </c>
      <c r="O234" s="8">
        <v>29</v>
      </c>
      <c r="P234" s="8">
        <v>16</v>
      </c>
      <c r="Q234" s="8">
        <v>96</v>
      </c>
      <c r="R234" s="8">
        <v>40</v>
      </c>
      <c r="S234" s="8">
        <v>0</v>
      </c>
      <c r="T234" s="8">
        <v>57</v>
      </c>
      <c r="U234" s="9">
        <f t="shared" si="3"/>
        <v>348</v>
      </c>
    </row>
    <row r="235" spans="1:21" x14ac:dyDescent="0.2">
      <c r="A235" s="1" t="s">
        <v>233</v>
      </c>
      <c r="B235" s="1">
        <v>742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6</v>
      </c>
      <c r="R235" s="8">
        <v>0</v>
      </c>
      <c r="S235" s="8">
        <v>0</v>
      </c>
      <c r="T235" s="8">
        <v>6</v>
      </c>
      <c r="U235" s="9">
        <f t="shared" si="3"/>
        <v>12</v>
      </c>
    </row>
    <row r="236" spans="1:21" x14ac:dyDescent="0.2">
      <c r="A236" s="1" t="s">
        <v>234</v>
      </c>
      <c r="B236" s="1">
        <v>743</v>
      </c>
      <c r="C236" s="8">
        <v>0</v>
      </c>
      <c r="D236" s="8">
        <v>0</v>
      </c>
      <c r="E236" s="8">
        <v>0</v>
      </c>
      <c r="F236" s="8">
        <v>17</v>
      </c>
      <c r="G236" s="8">
        <v>45</v>
      </c>
      <c r="H236" s="8">
        <v>0</v>
      </c>
      <c r="I236" s="8">
        <v>0</v>
      </c>
      <c r="J236" s="8">
        <v>45</v>
      </c>
      <c r="K236" s="8">
        <v>0</v>
      </c>
      <c r="L236" s="8">
        <v>81</v>
      </c>
      <c r="M236" s="8">
        <v>0</v>
      </c>
      <c r="N236" s="8">
        <v>23</v>
      </c>
      <c r="O236" s="8">
        <v>0</v>
      </c>
      <c r="P236" s="8">
        <v>0</v>
      </c>
      <c r="Q236" s="8">
        <v>8</v>
      </c>
      <c r="R236" s="8">
        <v>29</v>
      </c>
      <c r="S236" s="8">
        <v>90</v>
      </c>
      <c r="T236" s="8">
        <v>69</v>
      </c>
      <c r="U236" s="9">
        <f t="shared" si="3"/>
        <v>407</v>
      </c>
    </row>
    <row r="237" spans="1:21" x14ac:dyDescent="0.2">
      <c r="A237" s="1" t="s">
        <v>235</v>
      </c>
      <c r="B237" s="1">
        <v>746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6</v>
      </c>
      <c r="R237" s="8">
        <v>17</v>
      </c>
      <c r="S237" s="8">
        <v>20</v>
      </c>
      <c r="T237" s="8">
        <v>18</v>
      </c>
      <c r="U237" s="9">
        <f t="shared" si="3"/>
        <v>61</v>
      </c>
    </row>
    <row r="238" spans="1:21" x14ac:dyDescent="0.2">
      <c r="A238" s="1" t="s">
        <v>236</v>
      </c>
      <c r="B238" s="1">
        <v>747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11</v>
      </c>
      <c r="L238" s="8">
        <v>0</v>
      </c>
      <c r="M238" s="8">
        <v>15</v>
      </c>
      <c r="N238" s="8">
        <v>0</v>
      </c>
      <c r="O238" s="8">
        <v>5</v>
      </c>
      <c r="P238" s="8">
        <v>8</v>
      </c>
      <c r="Q238" s="8">
        <v>0</v>
      </c>
      <c r="R238" s="8">
        <v>0</v>
      </c>
      <c r="S238" s="8">
        <v>0</v>
      </c>
      <c r="T238" s="8">
        <v>0</v>
      </c>
      <c r="U238" s="9">
        <f t="shared" si="3"/>
        <v>39</v>
      </c>
    </row>
    <row r="239" spans="1:21" x14ac:dyDescent="0.2">
      <c r="A239" s="1" t="s">
        <v>237</v>
      </c>
      <c r="B239" s="1">
        <v>748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10</v>
      </c>
      <c r="J239" s="8">
        <v>0</v>
      </c>
      <c r="K239" s="8">
        <v>0</v>
      </c>
      <c r="L239" s="8">
        <v>0</v>
      </c>
      <c r="M239" s="8">
        <v>0</v>
      </c>
      <c r="N239" s="8">
        <v>24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9">
        <f t="shared" si="3"/>
        <v>34</v>
      </c>
    </row>
    <row r="240" spans="1:21" x14ac:dyDescent="0.2">
      <c r="A240" s="1" t="s">
        <v>238</v>
      </c>
      <c r="B240" s="1">
        <v>791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15</v>
      </c>
      <c r="L240" s="8">
        <v>0</v>
      </c>
      <c r="M240" s="8">
        <v>0</v>
      </c>
      <c r="N240" s="8">
        <v>11</v>
      </c>
      <c r="O240" s="8">
        <v>0</v>
      </c>
      <c r="P240" s="8">
        <v>39</v>
      </c>
      <c r="Q240" s="8">
        <v>0</v>
      </c>
      <c r="R240" s="8">
        <v>0</v>
      </c>
      <c r="S240" s="8">
        <v>0</v>
      </c>
      <c r="T240" s="8">
        <v>3</v>
      </c>
      <c r="U240" s="9">
        <f t="shared" si="3"/>
        <v>68</v>
      </c>
    </row>
    <row r="241" spans="1:21" x14ac:dyDescent="0.2">
      <c r="A241" s="1" t="s">
        <v>239</v>
      </c>
      <c r="B241" s="1">
        <v>749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33</v>
      </c>
      <c r="S241" s="8">
        <v>0</v>
      </c>
      <c r="T241" s="8">
        <v>14</v>
      </c>
      <c r="U241" s="9">
        <f t="shared" si="3"/>
        <v>47</v>
      </c>
    </row>
    <row r="242" spans="1:21" x14ac:dyDescent="0.2">
      <c r="A242" s="1" t="s">
        <v>240</v>
      </c>
      <c r="B242" s="1">
        <v>751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16</v>
      </c>
      <c r="N242" s="8">
        <v>0</v>
      </c>
      <c r="O242" s="8">
        <v>14</v>
      </c>
      <c r="P242" s="8">
        <v>0</v>
      </c>
      <c r="Q242" s="8">
        <v>10</v>
      </c>
      <c r="R242" s="8">
        <v>0</v>
      </c>
      <c r="S242" s="8">
        <v>0</v>
      </c>
      <c r="T242" s="8">
        <v>0</v>
      </c>
      <c r="U242" s="9">
        <f t="shared" si="3"/>
        <v>40</v>
      </c>
    </row>
    <row r="243" spans="1:21" x14ac:dyDescent="0.2">
      <c r="A243" s="1" t="s">
        <v>241</v>
      </c>
      <c r="B243" s="1">
        <v>753</v>
      </c>
      <c r="C243" s="8">
        <v>0</v>
      </c>
      <c r="D243" s="8">
        <v>0</v>
      </c>
      <c r="E243" s="8">
        <v>0</v>
      </c>
      <c r="F243" s="8">
        <v>25</v>
      </c>
      <c r="G243" s="8">
        <v>8</v>
      </c>
      <c r="H243" s="8">
        <v>0</v>
      </c>
      <c r="I243" s="8">
        <v>0</v>
      </c>
      <c r="J243" s="8">
        <v>0</v>
      </c>
      <c r="K243" s="8">
        <v>0</v>
      </c>
      <c r="L243" s="8">
        <v>17</v>
      </c>
      <c r="M243" s="8">
        <v>0</v>
      </c>
      <c r="N243" s="8">
        <v>21</v>
      </c>
      <c r="O243" s="8">
        <v>0</v>
      </c>
      <c r="P243" s="8">
        <v>0</v>
      </c>
      <c r="Q243" s="8">
        <v>0</v>
      </c>
      <c r="R243" s="8">
        <v>7</v>
      </c>
      <c r="S243" s="8">
        <v>0</v>
      </c>
      <c r="T243" s="8">
        <v>0</v>
      </c>
      <c r="U243" s="9">
        <f t="shared" si="3"/>
        <v>78</v>
      </c>
    </row>
    <row r="244" spans="1:21" x14ac:dyDescent="0.2">
      <c r="A244" s="1" t="s">
        <v>242</v>
      </c>
      <c r="B244" s="1">
        <v>755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9">
        <f t="shared" si="3"/>
        <v>0</v>
      </c>
    </row>
    <row r="245" spans="1:21" x14ac:dyDescent="0.2">
      <c r="A245" s="1" t="s">
        <v>243</v>
      </c>
      <c r="B245" s="1">
        <v>758</v>
      </c>
      <c r="C245" s="8">
        <v>0</v>
      </c>
      <c r="D245" s="8">
        <v>0</v>
      </c>
      <c r="E245" s="8">
        <v>0</v>
      </c>
      <c r="F245" s="8">
        <v>18</v>
      </c>
      <c r="G245" s="8">
        <v>0</v>
      </c>
      <c r="H245" s="8">
        <v>5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15</v>
      </c>
      <c r="O245" s="8">
        <v>4</v>
      </c>
      <c r="P245" s="8">
        <v>0</v>
      </c>
      <c r="Q245" s="8">
        <v>3</v>
      </c>
      <c r="R245" s="8">
        <v>75</v>
      </c>
      <c r="S245" s="8">
        <v>22</v>
      </c>
      <c r="T245" s="8">
        <v>0</v>
      </c>
      <c r="U245" s="9">
        <f t="shared" si="3"/>
        <v>142</v>
      </c>
    </row>
    <row r="246" spans="1:21" x14ac:dyDescent="0.2">
      <c r="A246" s="1" t="s">
        <v>244</v>
      </c>
      <c r="B246" s="1">
        <v>759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17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9">
        <f t="shared" si="3"/>
        <v>17</v>
      </c>
    </row>
    <row r="247" spans="1:21" x14ac:dyDescent="0.2">
      <c r="A247" s="1" t="s">
        <v>245</v>
      </c>
      <c r="B247" s="1">
        <v>761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9">
        <f t="shared" si="3"/>
        <v>0</v>
      </c>
    </row>
    <row r="248" spans="1:21" x14ac:dyDescent="0.2">
      <c r="A248" s="1" t="s">
        <v>246</v>
      </c>
      <c r="B248" s="1">
        <v>762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28</v>
      </c>
      <c r="K248" s="8">
        <v>17</v>
      </c>
      <c r="L248" s="8">
        <v>0</v>
      </c>
      <c r="M248" s="8">
        <v>0</v>
      </c>
      <c r="N248" s="8">
        <v>19</v>
      </c>
      <c r="O248" s="8">
        <v>10</v>
      </c>
      <c r="P248" s="8">
        <v>16</v>
      </c>
      <c r="Q248" s="8">
        <v>7</v>
      </c>
      <c r="R248" s="8">
        <v>0</v>
      </c>
      <c r="S248" s="8">
        <v>0</v>
      </c>
      <c r="T248" s="8">
        <v>0</v>
      </c>
      <c r="U248" s="9">
        <f t="shared" si="3"/>
        <v>97</v>
      </c>
    </row>
    <row r="249" spans="1:21" x14ac:dyDescent="0.2">
      <c r="A249" s="1" t="s">
        <v>247</v>
      </c>
      <c r="B249" s="1">
        <v>765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9">
        <f t="shared" si="3"/>
        <v>0</v>
      </c>
    </row>
    <row r="250" spans="1:21" x14ac:dyDescent="0.2">
      <c r="A250" s="1" t="s">
        <v>248</v>
      </c>
      <c r="B250" s="1">
        <v>768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16</v>
      </c>
      <c r="L250" s="8">
        <v>7</v>
      </c>
      <c r="M250" s="8">
        <v>0</v>
      </c>
      <c r="N250" s="8">
        <v>10</v>
      </c>
      <c r="O250" s="8">
        <v>14</v>
      </c>
      <c r="P250" s="8">
        <v>0</v>
      </c>
      <c r="Q250" s="8">
        <v>10</v>
      </c>
      <c r="R250" s="8">
        <v>7</v>
      </c>
      <c r="S250" s="8">
        <v>0</v>
      </c>
      <c r="T250" s="8">
        <v>0</v>
      </c>
      <c r="U250" s="9">
        <f t="shared" ref="U250:U301" si="4">SUM(C250:T250)</f>
        <v>64</v>
      </c>
    </row>
    <row r="251" spans="1:21" x14ac:dyDescent="0.2">
      <c r="A251" s="1" t="s">
        <v>249</v>
      </c>
      <c r="B251" s="1">
        <v>777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7</v>
      </c>
      <c r="S251" s="8">
        <v>6</v>
      </c>
      <c r="T251" s="8">
        <v>18</v>
      </c>
      <c r="U251" s="9">
        <f t="shared" si="4"/>
        <v>31</v>
      </c>
    </row>
    <row r="252" spans="1:21" x14ac:dyDescent="0.2">
      <c r="A252" s="1" t="s">
        <v>250</v>
      </c>
      <c r="B252" s="1">
        <v>778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18</v>
      </c>
      <c r="M252" s="8">
        <v>11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9">
        <f t="shared" si="4"/>
        <v>29</v>
      </c>
    </row>
    <row r="253" spans="1:21" x14ac:dyDescent="0.2">
      <c r="A253" s="1" t="s">
        <v>251</v>
      </c>
      <c r="B253" s="1">
        <v>781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50</v>
      </c>
      <c r="M253" s="8">
        <v>0</v>
      </c>
      <c r="N253" s="8">
        <v>0</v>
      </c>
      <c r="O253" s="8">
        <v>28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9">
        <f t="shared" si="4"/>
        <v>78</v>
      </c>
    </row>
    <row r="254" spans="1:21" x14ac:dyDescent="0.2">
      <c r="A254" s="1" t="s">
        <v>252</v>
      </c>
      <c r="B254" s="1">
        <v>783</v>
      </c>
      <c r="C254" s="8">
        <v>0</v>
      </c>
      <c r="D254" s="8">
        <v>0</v>
      </c>
      <c r="E254" s="8">
        <v>0</v>
      </c>
      <c r="F254" s="8">
        <v>15</v>
      </c>
      <c r="G254" s="8">
        <v>0</v>
      </c>
      <c r="H254" s="8">
        <v>0</v>
      </c>
      <c r="I254" s="8">
        <v>0</v>
      </c>
      <c r="J254" s="8">
        <v>7</v>
      </c>
      <c r="K254" s="8">
        <v>0</v>
      </c>
      <c r="L254" s="8">
        <v>0</v>
      </c>
      <c r="M254" s="8">
        <v>0</v>
      </c>
      <c r="N254" s="8">
        <v>0</v>
      </c>
      <c r="O254" s="8">
        <v>5</v>
      </c>
      <c r="P254" s="8">
        <v>0</v>
      </c>
      <c r="Q254" s="8">
        <v>12</v>
      </c>
      <c r="R254" s="8">
        <v>0</v>
      </c>
      <c r="S254" s="8">
        <v>0</v>
      </c>
      <c r="T254" s="8">
        <v>0</v>
      </c>
      <c r="U254" s="9">
        <f t="shared" si="4"/>
        <v>39</v>
      </c>
    </row>
    <row r="255" spans="1:21" x14ac:dyDescent="0.2">
      <c r="A255" s="1" t="s">
        <v>253</v>
      </c>
      <c r="B255" s="1">
        <v>831</v>
      </c>
      <c r="C255" s="8">
        <v>0</v>
      </c>
      <c r="D255" s="8">
        <v>0</v>
      </c>
      <c r="E255" s="8">
        <v>0</v>
      </c>
      <c r="F255" s="8">
        <v>0</v>
      </c>
      <c r="G255" s="8">
        <v>6</v>
      </c>
      <c r="H255" s="8">
        <v>6</v>
      </c>
      <c r="I255" s="8">
        <v>0</v>
      </c>
      <c r="J255" s="8">
        <v>0</v>
      </c>
      <c r="K255" s="8">
        <v>0</v>
      </c>
      <c r="L255" s="8">
        <v>5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6</v>
      </c>
      <c r="T255" s="8">
        <v>0</v>
      </c>
      <c r="U255" s="9">
        <f t="shared" si="4"/>
        <v>23</v>
      </c>
    </row>
    <row r="256" spans="1:21" x14ac:dyDescent="0.2">
      <c r="A256" s="1" t="s">
        <v>254</v>
      </c>
      <c r="B256" s="1">
        <v>832</v>
      </c>
      <c r="C256" s="8">
        <v>0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18</v>
      </c>
      <c r="Q256" s="8">
        <v>0</v>
      </c>
      <c r="R256" s="8">
        <v>0</v>
      </c>
      <c r="S256" s="8">
        <v>0</v>
      </c>
      <c r="T256" s="8">
        <v>0</v>
      </c>
      <c r="U256" s="9">
        <f t="shared" si="4"/>
        <v>18</v>
      </c>
    </row>
    <row r="257" spans="1:22" x14ac:dyDescent="0.2">
      <c r="A257" s="1" t="s">
        <v>255</v>
      </c>
      <c r="B257" s="1">
        <v>833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9">
        <f t="shared" si="4"/>
        <v>0</v>
      </c>
    </row>
    <row r="258" spans="1:22" x14ac:dyDescent="0.2">
      <c r="A258" s="1" t="s">
        <v>256</v>
      </c>
      <c r="B258" s="1">
        <v>834</v>
      </c>
      <c r="C258" s="8"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18</v>
      </c>
      <c r="O258" s="8">
        <v>0</v>
      </c>
      <c r="P258" s="8">
        <v>14</v>
      </c>
      <c r="Q258" s="8">
        <v>0</v>
      </c>
      <c r="R258" s="8">
        <v>0</v>
      </c>
      <c r="S258" s="8">
        <v>0</v>
      </c>
      <c r="T258" s="8">
        <v>0</v>
      </c>
      <c r="U258" s="9">
        <f t="shared" si="4"/>
        <v>32</v>
      </c>
    </row>
    <row r="259" spans="1:22" x14ac:dyDescent="0.2">
      <c r="A259" s="1" t="s">
        <v>257</v>
      </c>
      <c r="B259" s="1">
        <v>837</v>
      </c>
      <c r="C259" s="8">
        <v>0</v>
      </c>
      <c r="D259" s="8">
        <v>0</v>
      </c>
      <c r="E259" s="8">
        <v>0</v>
      </c>
      <c r="F259" s="8">
        <v>321</v>
      </c>
      <c r="G259" s="8">
        <v>170</v>
      </c>
      <c r="H259" s="8">
        <v>176</v>
      </c>
      <c r="I259" s="8">
        <v>49</v>
      </c>
      <c r="J259" s="8">
        <v>465</v>
      </c>
      <c r="K259" s="8">
        <v>246</v>
      </c>
      <c r="L259" s="8">
        <v>930</v>
      </c>
      <c r="M259" s="8">
        <v>869</v>
      </c>
      <c r="N259" s="8">
        <v>667</v>
      </c>
      <c r="O259" s="8">
        <v>422</v>
      </c>
      <c r="P259" s="8">
        <v>407</v>
      </c>
      <c r="Q259" s="8">
        <v>63</v>
      </c>
      <c r="R259" s="8">
        <v>639</v>
      </c>
      <c r="S259" s="8">
        <v>727</v>
      </c>
      <c r="T259" s="8">
        <v>709</v>
      </c>
      <c r="U259" s="9">
        <f t="shared" si="4"/>
        <v>6860</v>
      </c>
      <c r="V259" s="2">
        <f>U259/$U$301</f>
        <v>8.0461657557062097E-2</v>
      </c>
    </row>
    <row r="260" spans="1:22" x14ac:dyDescent="0.2">
      <c r="A260" s="1" t="s">
        <v>258</v>
      </c>
      <c r="B260" s="1">
        <v>844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12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9">
        <f t="shared" si="4"/>
        <v>12</v>
      </c>
    </row>
    <row r="261" spans="1:22" x14ac:dyDescent="0.2">
      <c r="A261" s="1" t="s">
        <v>259</v>
      </c>
      <c r="B261" s="1">
        <v>845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9</v>
      </c>
      <c r="R261" s="8">
        <v>0</v>
      </c>
      <c r="S261" s="8">
        <v>0</v>
      </c>
      <c r="T261" s="8">
        <v>0</v>
      </c>
      <c r="U261" s="9">
        <f t="shared" si="4"/>
        <v>9</v>
      </c>
    </row>
    <row r="262" spans="1:22" x14ac:dyDescent="0.2">
      <c r="A262" s="1" t="s">
        <v>260</v>
      </c>
      <c r="B262" s="1">
        <v>846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24</v>
      </c>
      <c r="N262" s="8">
        <v>12</v>
      </c>
      <c r="O262" s="8">
        <v>0</v>
      </c>
      <c r="P262" s="8">
        <v>18</v>
      </c>
      <c r="Q262" s="8">
        <v>0</v>
      </c>
      <c r="R262" s="8">
        <v>0</v>
      </c>
      <c r="S262" s="8">
        <v>0</v>
      </c>
      <c r="T262" s="8">
        <v>0</v>
      </c>
      <c r="U262" s="9">
        <f t="shared" si="4"/>
        <v>54</v>
      </c>
    </row>
    <row r="263" spans="1:22" x14ac:dyDescent="0.2">
      <c r="A263" s="1" t="s">
        <v>261</v>
      </c>
      <c r="B263" s="1">
        <v>848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18</v>
      </c>
      <c r="K263" s="8">
        <v>0</v>
      </c>
      <c r="L263" s="8">
        <v>18</v>
      </c>
      <c r="M263" s="8">
        <v>15</v>
      </c>
      <c r="N263" s="8">
        <v>14</v>
      </c>
      <c r="O263" s="8">
        <v>21</v>
      </c>
      <c r="P263" s="8">
        <v>15</v>
      </c>
      <c r="Q263" s="8">
        <v>21</v>
      </c>
      <c r="R263" s="8">
        <v>0</v>
      </c>
      <c r="S263" s="8">
        <v>0</v>
      </c>
      <c r="T263" s="8">
        <v>0</v>
      </c>
      <c r="U263" s="9">
        <f t="shared" si="4"/>
        <v>122</v>
      </c>
    </row>
    <row r="264" spans="1:22" x14ac:dyDescent="0.2">
      <c r="A264" s="1" t="s">
        <v>262</v>
      </c>
      <c r="B264" s="1">
        <v>849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8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9">
        <f t="shared" si="4"/>
        <v>8</v>
      </c>
    </row>
    <row r="265" spans="1:22" x14ac:dyDescent="0.2">
      <c r="A265" s="1" t="s">
        <v>263</v>
      </c>
      <c r="B265" s="1">
        <v>850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21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9">
        <f t="shared" si="4"/>
        <v>21</v>
      </c>
    </row>
    <row r="266" spans="1:22" x14ac:dyDescent="0.2">
      <c r="A266" s="1" t="s">
        <v>264</v>
      </c>
      <c r="B266" s="1">
        <v>851</v>
      </c>
      <c r="C266" s="8">
        <v>0</v>
      </c>
      <c r="D266" s="8">
        <v>0</v>
      </c>
      <c r="E266" s="8">
        <v>0</v>
      </c>
      <c r="F266" s="8">
        <v>36</v>
      </c>
      <c r="G266" s="8">
        <v>63</v>
      </c>
      <c r="H266" s="8">
        <v>0</v>
      </c>
      <c r="I266" s="8">
        <v>0</v>
      </c>
      <c r="J266" s="8">
        <v>0</v>
      </c>
      <c r="K266" s="8">
        <v>0</v>
      </c>
      <c r="L266" s="8">
        <v>75</v>
      </c>
      <c r="M266" s="8">
        <v>0</v>
      </c>
      <c r="N266" s="8">
        <v>69</v>
      </c>
      <c r="O266" s="8">
        <v>0</v>
      </c>
      <c r="P266" s="8">
        <v>0</v>
      </c>
      <c r="Q266" s="8">
        <v>0</v>
      </c>
      <c r="R266" s="8">
        <v>18</v>
      </c>
      <c r="S266" s="8">
        <v>36</v>
      </c>
      <c r="T266" s="8">
        <v>18</v>
      </c>
      <c r="U266" s="9">
        <f t="shared" si="4"/>
        <v>315</v>
      </c>
    </row>
    <row r="267" spans="1:22" x14ac:dyDescent="0.2">
      <c r="A267" s="1" t="s">
        <v>265</v>
      </c>
      <c r="B267" s="1">
        <v>853</v>
      </c>
      <c r="C267" s="8">
        <v>0</v>
      </c>
      <c r="D267" s="8">
        <v>0</v>
      </c>
      <c r="E267" s="8">
        <v>0</v>
      </c>
      <c r="F267" s="8">
        <v>760</v>
      </c>
      <c r="G267" s="8">
        <v>143</v>
      </c>
      <c r="H267" s="8">
        <v>102</v>
      </c>
      <c r="I267" s="8">
        <v>170</v>
      </c>
      <c r="J267" s="8">
        <v>393</v>
      </c>
      <c r="K267" s="8">
        <v>183</v>
      </c>
      <c r="L267" s="8">
        <v>308</v>
      </c>
      <c r="M267" s="8">
        <v>505</v>
      </c>
      <c r="N267" s="8">
        <v>234</v>
      </c>
      <c r="O267" s="8">
        <v>126</v>
      </c>
      <c r="P267" s="8">
        <v>188</v>
      </c>
      <c r="Q267" s="8">
        <v>230</v>
      </c>
      <c r="R267" s="8">
        <v>395</v>
      </c>
      <c r="S267" s="8">
        <v>679</v>
      </c>
      <c r="T267" s="8">
        <v>799</v>
      </c>
      <c r="U267" s="9">
        <f t="shared" si="4"/>
        <v>5215</v>
      </c>
      <c r="V267" s="2">
        <f>U267/$U$301</f>
        <v>6.1167280489807407E-2</v>
      </c>
    </row>
    <row r="268" spans="1:22" x14ac:dyDescent="0.2">
      <c r="A268" s="1" t="s">
        <v>266</v>
      </c>
      <c r="B268" s="1">
        <v>857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12</v>
      </c>
      <c r="K268" s="8">
        <v>0</v>
      </c>
      <c r="L268" s="8">
        <v>12</v>
      </c>
      <c r="M268" s="8">
        <v>25</v>
      </c>
      <c r="N268" s="8">
        <v>0</v>
      </c>
      <c r="O268" s="8">
        <v>25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9">
        <f t="shared" si="4"/>
        <v>74</v>
      </c>
    </row>
    <row r="269" spans="1:22" x14ac:dyDescent="0.2">
      <c r="A269" s="1" t="s">
        <v>267</v>
      </c>
      <c r="B269" s="1">
        <v>858</v>
      </c>
      <c r="C269" s="8">
        <v>0</v>
      </c>
      <c r="D269" s="8">
        <v>0</v>
      </c>
      <c r="E269" s="8">
        <v>0</v>
      </c>
      <c r="F269" s="8">
        <v>0</v>
      </c>
      <c r="G269" s="8">
        <v>18</v>
      </c>
      <c r="H269" s="8">
        <v>0</v>
      </c>
      <c r="I269" s="8">
        <v>0</v>
      </c>
      <c r="J269" s="8">
        <v>0</v>
      </c>
      <c r="K269" s="8">
        <v>39</v>
      </c>
      <c r="L269" s="8">
        <v>42</v>
      </c>
      <c r="M269" s="8">
        <v>27</v>
      </c>
      <c r="N269" s="8">
        <v>17</v>
      </c>
      <c r="O269" s="8">
        <v>52</v>
      </c>
      <c r="P269" s="8">
        <v>90</v>
      </c>
      <c r="Q269" s="8">
        <v>0</v>
      </c>
      <c r="R269" s="8">
        <v>0</v>
      </c>
      <c r="S269" s="8">
        <v>86</v>
      </c>
      <c r="T269" s="8">
        <v>0</v>
      </c>
      <c r="U269" s="9">
        <f t="shared" si="4"/>
        <v>371</v>
      </c>
    </row>
    <row r="270" spans="1:22" x14ac:dyDescent="0.2">
      <c r="A270" s="1" t="s">
        <v>268</v>
      </c>
      <c r="B270" s="1">
        <v>859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4</v>
      </c>
      <c r="K270" s="8">
        <v>12</v>
      </c>
      <c r="L270" s="8">
        <v>0</v>
      </c>
      <c r="M270" s="8">
        <v>0</v>
      </c>
      <c r="N270" s="8">
        <v>0</v>
      </c>
      <c r="O270" s="8">
        <v>0</v>
      </c>
      <c r="P270" s="8">
        <v>12</v>
      </c>
      <c r="Q270" s="8">
        <v>0</v>
      </c>
      <c r="R270" s="8">
        <v>0</v>
      </c>
      <c r="S270" s="8">
        <v>0</v>
      </c>
      <c r="T270" s="8">
        <v>0</v>
      </c>
      <c r="U270" s="9">
        <f t="shared" si="4"/>
        <v>28</v>
      </c>
    </row>
    <row r="271" spans="1:22" x14ac:dyDescent="0.2">
      <c r="A271" s="1" t="s">
        <v>269</v>
      </c>
      <c r="B271" s="1">
        <v>886</v>
      </c>
      <c r="C271" s="8">
        <v>0</v>
      </c>
      <c r="D271" s="8">
        <v>0</v>
      </c>
      <c r="E271" s="8">
        <v>0</v>
      </c>
      <c r="F271" s="8">
        <v>14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21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24</v>
      </c>
      <c r="S271" s="8">
        <v>28</v>
      </c>
      <c r="T271" s="8">
        <v>0</v>
      </c>
      <c r="U271" s="9">
        <f t="shared" si="4"/>
        <v>87</v>
      </c>
    </row>
    <row r="272" spans="1:22" x14ac:dyDescent="0.2">
      <c r="A272" s="1" t="s">
        <v>270</v>
      </c>
      <c r="B272" s="1">
        <v>887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16</v>
      </c>
      <c r="K272" s="8">
        <v>0</v>
      </c>
      <c r="L272" s="8">
        <v>0</v>
      </c>
      <c r="M272" s="8">
        <v>0</v>
      </c>
      <c r="N272" s="8">
        <v>14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9">
        <f t="shared" si="4"/>
        <v>30</v>
      </c>
    </row>
    <row r="273" spans="1:21" x14ac:dyDescent="0.2">
      <c r="A273" s="1" t="s">
        <v>271</v>
      </c>
      <c r="B273" s="1">
        <v>889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9">
        <f t="shared" si="4"/>
        <v>0</v>
      </c>
    </row>
    <row r="274" spans="1:21" x14ac:dyDescent="0.2">
      <c r="A274" s="1" t="s">
        <v>272</v>
      </c>
      <c r="B274" s="1">
        <v>890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12</v>
      </c>
      <c r="L274" s="8">
        <v>0</v>
      </c>
      <c r="M274" s="8">
        <v>0</v>
      </c>
      <c r="N274" s="8">
        <v>7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9">
        <f t="shared" si="4"/>
        <v>19</v>
      </c>
    </row>
    <row r="275" spans="1:21" x14ac:dyDescent="0.2">
      <c r="A275" s="1" t="s">
        <v>273</v>
      </c>
      <c r="B275" s="1">
        <v>892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29</v>
      </c>
      <c r="M275" s="8">
        <v>0</v>
      </c>
      <c r="N275" s="8">
        <v>0</v>
      </c>
      <c r="O275" s="8">
        <v>0</v>
      </c>
      <c r="P275" s="8">
        <v>8</v>
      </c>
      <c r="Q275" s="8">
        <v>0</v>
      </c>
      <c r="R275" s="8">
        <v>0</v>
      </c>
      <c r="S275" s="8">
        <v>0</v>
      </c>
      <c r="T275" s="8">
        <v>0</v>
      </c>
      <c r="U275" s="9">
        <f t="shared" si="4"/>
        <v>37</v>
      </c>
    </row>
    <row r="276" spans="1:21" x14ac:dyDescent="0.2">
      <c r="A276" s="1" t="s">
        <v>274</v>
      </c>
      <c r="B276" s="1">
        <v>893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22</v>
      </c>
      <c r="K276" s="8">
        <v>25</v>
      </c>
      <c r="L276" s="8">
        <v>33</v>
      </c>
      <c r="M276" s="8">
        <v>19</v>
      </c>
      <c r="N276" s="8">
        <v>15</v>
      </c>
      <c r="O276" s="8">
        <v>24</v>
      </c>
      <c r="P276" s="8">
        <v>10</v>
      </c>
      <c r="Q276" s="8">
        <v>0</v>
      </c>
      <c r="R276" s="8">
        <v>0</v>
      </c>
      <c r="S276" s="8">
        <v>0</v>
      </c>
      <c r="T276" s="8">
        <v>8</v>
      </c>
      <c r="U276" s="9">
        <f t="shared" si="4"/>
        <v>156</v>
      </c>
    </row>
    <row r="277" spans="1:21" x14ac:dyDescent="0.2">
      <c r="A277" s="1" t="s">
        <v>275</v>
      </c>
      <c r="B277" s="1">
        <v>895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67</v>
      </c>
      <c r="K277" s="8">
        <v>0</v>
      </c>
      <c r="L277" s="8">
        <v>46</v>
      </c>
      <c r="M277" s="8">
        <v>0</v>
      </c>
      <c r="N277" s="8">
        <v>27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9">
        <f t="shared" si="4"/>
        <v>140</v>
      </c>
    </row>
    <row r="278" spans="1:21" x14ac:dyDescent="0.2">
      <c r="A278" s="1" t="s">
        <v>276</v>
      </c>
      <c r="B278" s="1">
        <v>785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11</v>
      </c>
      <c r="O278" s="8">
        <v>10</v>
      </c>
      <c r="P278" s="8">
        <v>0</v>
      </c>
      <c r="Q278" s="8">
        <v>0</v>
      </c>
      <c r="R278" s="8">
        <v>0</v>
      </c>
      <c r="S278" s="8">
        <v>0</v>
      </c>
      <c r="T278" s="8">
        <v>4</v>
      </c>
      <c r="U278" s="9">
        <f t="shared" si="4"/>
        <v>25</v>
      </c>
    </row>
    <row r="279" spans="1:21" x14ac:dyDescent="0.2">
      <c r="A279" s="1" t="s">
        <v>277</v>
      </c>
      <c r="B279" s="1">
        <v>905</v>
      </c>
      <c r="C279" s="8">
        <v>0</v>
      </c>
      <c r="D279" s="8">
        <v>0</v>
      </c>
      <c r="E279" s="8">
        <v>0</v>
      </c>
      <c r="F279" s="8">
        <v>22</v>
      </c>
      <c r="G279" s="8">
        <v>50</v>
      </c>
      <c r="H279" s="8">
        <v>0</v>
      </c>
      <c r="I279" s="8">
        <v>18</v>
      </c>
      <c r="J279" s="8">
        <v>106</v>
      </c>
      <c r="K279" s="8">
        <v>0</v>
      </c>
      <c r="L279" s="8">
        <v>167</v>
      </c>
      <c r="M279" s="8">
        <v>0</v>
      </c>
      <c r="N279" s="8">
        <v>52</v>
      </c>
      <c r="O279" s="8">
        <v>61</v>
      </c>
      <c r="P279" s="8">
        <v>86</v>
      </c>
      <c r="Q279" s="8">
        <v>34</v>
      </c>
      <c r="R279" s="8">
        <v>91</v>
      </c>
      <c r="S279" s="8">
        <v>250</v>
      </c>
      <c r="T279" s="8">
        <v>151</v>
      </c>
      <c r="U279" s="9">
        <f t="shared" si="4"/>
        <v>1088</v>
      </c>
    </row>
    <row r="280" spans="1:21" x14ac:dyDescent="0.2">
      <c r="A280" s="1" t="s">
        <v>278</v>
      </c>
      <c r="B280" s="1">
        <v>908</v>
      </c>
      <c r="C280" s="8">
        <v>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216</v>
      </c>
      <c r="K280" s="8">
        <v>52</v>
      </c>
      <c r="L280" s="8">
        <v>30</v>
      </c>
      <c r="M280" s="8">
        <v>103</v>
      </c>
      <c r="N280" s="8">
        <v>0</v>
      </c>
      <c r="O280" s="8">
        <v>0</v>
      </c>
      <c r="P280" s="8">
        <v>48</v>
      </c>
      <c r="Q280" s="8">
        <v>16</v>
      </c>
      <c r="R280" s="8">
        <v>51</v>
      </c>
      <c r="S280" s="8">
        <v>44</v>
      </c>
      <c r="T280" s="8">
        <v>0</v>
      </c>
      <c r="U280" s="9">
        <f t="shared" si="4"/>
        <v>560</v>
      </c>
    </row>
    <row r="281" spans="1:21" x14ac:dyDescent="0.2">
      <c r="A281" s="1" t="s">
        <v>279</v>
      </c>
      <c r="B281" s="1">
        <v>911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10</v>
      </c>
      <c r="P281" s="8">
        <v>0</v>
      </c>
      <c r="Q281" s="8">
        <v>0</v>
      </c>
      <c r="R281" s="8">
        <v>0</v>
      </c>
      <c r="S281" s="8">
        <v>11</v>
      </c>
      <c r="T281" s="8">
        <v>0</v>
      </c>
      <c r="U281" s="9">
        <f t="shared" si="4"/>
        <v>21</v>
      </c>
    </row>
    <row r="282" spans="1:21" x14ac:dyDescent="0.2">
      <c r="A282" s="1" t="s">
        <v>280</v>
      </c>
      <c r="B282" s="1">
        <v>92</v>
      </c>
      <c r="C282" s="8">
        <v>0</v>
      </c>
      <c r="D282" s="8">
        <v>0</v>
      </c>
      <c r="E282" s="8">
        <v>0</v>
      </c>
      <c r="F282" s="8">
        <v>535</v>
      </c>
      <c r="G282" s="8">
        <v>221</v>
      </c>
      <c r="H282" s="8">
        <v>61</v>
      </c>
      <c r="I282" s="8">
        <v>13</v>
      </c>
      <c r="J282" s="8">
        <v>386</v>
      </c>
      <c r="K282" s="8">
        <v>169</v>
      </c>
      <c r="L282" s="8">
        <v>387</v>
      </c>
      <c r="M282" s="8">
        <v>228</v>
      </c>
      <c r="N282" s="8">
        <v>543</v>
      </c>
      <c r="O282" s="8">
        <v>117</v>
      </c>
      <c r="P282" s="8">
        <v>559</v>
      </c>
      <c r="Q282" s="8">
        <v>100</v>
      </c>
      <c r="R282" s="8">
        <v>318</v>
      </c>
      <c r="S282" s="8">
        <v>869</v>
      </c>
      <c r="T282" s="8">
        <v>364</v>
      </c>
      <c r="U282" s="9">
        <f t="shared" si="4"/>
        <v>4870</v>
      </c>
    </row>
    <row r="283" spans="1:21" x14ac:dyDescent="0.2">
      <c r="A283" s="1" t="s">
        <v>281</v>
      </c>
      <c r="B283" s="1">
        <v>915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1</v>
      </c>
      <c r="M283" s="8">
        <v>5</v>
      </c>
      <c r="N283" s="8">
        <v>20</v>
      </c>
      <c r="O283" s="8">
        <v>8</v>
      </c>
      <c r="P283" s="8">
        <v>52</v>
      </c>
      <c r="Q283" s="8">
        <v>23</v>
      </c>
      <c r="R283" s="8">
        <v>0</v>
      </c>
      <c r="S283" s="8">
        <v>0</v>
      </c>
      <c r="T283" s="8">
        <v>28</v>
      </c>
      <c r="U283" s="9">
        <f t="shared" si="4"/>
        <v>137</v>
      </c>
    </row>
    <row r="284" spans="1:21" x14ac:dyDescent="0.2">
      <c r="A284" s="1" t="s">
        <v>282</v>
      </c>
      <c r="B284" s="1">
        <v>918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12</v>
      </c>
      <c r="K284" s="8">
        <v>0</v>
      </c>
      <c r="L284" s="8">
        <v>12</v>
      </c>
      <c r="M284" s="8">
        <v>0</v>
      </c>
      <c r="N284" s="8">
        <v>0</v>
      </c>
      <c r="O284" s="8">
        <v>8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9">
        <f t="shared" si="4"/>
        <v>32</v>
      </c>
    </row>
    <row r="285" spans="1:21" x14ac:dyDescent="0.2">
      <c r="A285" s="1" t="s">
        <v>283</v>
      </c>
      <c r="B285" s="1">
        <v>921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15</v>
      </c>
      <c r="K285" s="8">
        <v>0</v>
      </c>
      <c r="L285" s="8">
        <v>10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9">
        <f t="shared" si="4"/>
        <v>25</v>
      </c>
    </row>
    <row r="286" spans="1:21" x14ac:dyDescent="0.2">
      <c r="A286" s="1" t="s">
        <v>284</v>
      </c>
      <c r="B286" s="1">
        <v>922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5</v>
      </c>
      <c r="J286" s="8">
        <v>0</v>
      </c>
      <c r="K286" s="8">
        <v>17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1</v>
      </c>
      <c r="U286" s="9">
        <f t="shared" si="4"/>
        <v>23</v>
      </c>
    </row>
    <row r="287" spans="1:21" x14ac:dyDescent="0.2">
      <c r="A287" s="1" t="s">
        <v>285</v>
      </c>
      <c r="B287" s="1">
        <v>924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9">
        <f t="shared" si="4"/>
        <v>0</v>
      </c>
    </row>
    <row r="288" spans="1:21" x14ac:dyDescent="0.2">
      <c r="A288" s="1" t="s">
        <v>286</v>
      </c>
      <c r="B288" s="1">
        <v>925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7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9">
        <f t="shared" si="4"/>
        <v>7</v>
      </c>
    </row>
    <row r="289" spans="1:21" x14ac:dyDescent="0.2">
      <c r="A289" s="1" t="s">
        <v>287</v>
      </c>
      <c r="B289" s="1">
        <v>927</v>
      </c>
      <c r="C289" s="8">
        <v>0</v>
      </c>
      <c r="D289" s="8">
        <v>0</v>
      </c>
      <c r="E289" s="8">
        <v>0</v>
      </c>
      <c r="F289" s="8">
        <v>21</v>
      </c>
      <c r="G289" s="8">
        <v>34</v>
      </c>
      <c r="H289" s="8">
        <v>0</v>
      </c>
      <c r="I289" s="8">
        <v>0</v>
      </c>
      <c r="J289" s="8">
        <v>27</v>
      </c>
      <c r="K289" s="8">
        <v>0</v>
      </c>
      <c r="L289" s="8">
        <v>165</v>
      </c>
      <c r="M289" s="8">
        <v>106</v>
      </c>
      <c r="N289" s="8">
        <v>0</v>
      </c>
      <c r="O289" s="8">
        <v>14</v>
      </c>
      <c r="P289" s="8">
        <v>34</v>
      </c>
      <c r="Q289" s="8">
        <v>0</v>
      </c>
      <c r="R289" s="8">
        <v>0</v>
      </c>
      <c r="S289" s="8">
        <v>0</v>
      </c>
      <c r="T289" s="8">
        <v>17</v>
      </c>
      <c r="U289" s="9">
        <f t="shared" si="4"/>
        <v>418</v>
      </c>
    </row>
    <row r="290" spans="1:21" x14ac:dyDescent="0.2">
      <c r="A290" s="1" t="s">
        <v>288</v>
      </c>
      <c r="B290" s="1">
        <v>931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2</v>
      </c>
      <c r="N290" s="8">
        <v>0</v>
      </c>
      <c r="O290" s="8">
        <v>0</v>
      </c>
      <c r="P290" s="8">
        <v>0</v>
      </c>
      <c r="Q290" s="8">
        <v>24</v>
      </c>
      <c r="R290" s="8">
        <v>0</v>
      </c>
      <c r="S290" s="8">
        <v>16</v>
      </c>
      <c r="T290" s="8">
        <v>0</v>
      </c>
      <c r="U290" s="9">
        <f t="shared" si="4"/>
        <v>42</v>
      </c>
    </row>
    <row r="291" spans="1:21" x14ac:dyDescent="0.2">
      <c r="A291" s="1" t="s">
        <v>289</v>
      </c>
      <c r="B291" s="1">
        <v>934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16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8</v>
      </c>
      <c r="T291" s="8">
        <v>0</v>
      </c>
      <c r="U291" s="9">
        <f t="shared" si="4"/>
        <v>24</v>
      </c>
    </row>
    <row r="292" spans="1:21" x14ac:dyDescent="0.2">
      <c r="A292" s="1" t="s">
        <v>290</v>
      </c>
      <c r="B292" s="1">
        <v>935</v>
      </c>
      <c r="C292" s="8">
        <v>0</v>
      </c>
      <c r="D292" s="8">
        <v>0</v>
      </c>
      <c r="E292" s="8">
        <v>0</v>
      </c>
      <c r="F292" s="8">
        <v>15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10</v>
      </c>
      <c r="M292" s="8">
        <v>0</v>
      </c>
      <c r="N292" s="8">
        <v>0</v>
      </c>
      <c r="O292" s="8">
        <v>0</v>
      </c>
      <c r="P292" s="8">
        <v>8</v>
      </c>
      <c r="Q292" s="8">
        <v>0</v>
      </c>
      <c r="R292" s="8">
        <v>11</v>
      </c>
      <c r="S292" s="8">
        <v>0</v>
      </c>
      <c r="T292" s="8">
        <v>0</v>
      </c>
      <c r="U292" s="9">
        <f t="shared" si="4"/>
        <v>44</v>
      </c>
    </row>
    <row r="293" spans="1:21" x14ac:dyDescent="0.2">
      <c r="A293" s="1" t="s">
        <v>291</v>
      </c>
      <c r="B293" s="1">
        <v>936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28</v>
      </c>
      <c r="K293" s="8">
        <v>0</v>
      </c>
      <c r="L293" s="8">
        <v>42</v>
      </c>
      <c r="M293" s="8">
        <v>0</v>
      </c>
      <c r="N293" s="8">
        <v>8</v>
      </c>
      <c r="O293" s="8">
        <v>44</v>
      </c>
      <c r="P293" s="8">
        <v>26</v>
      </c>
      <c r="Q293" s="8">
        <v>0</v>
      </c>
      <c r="R293" s="8">
        <v>0</v>
      </c>
      <c r="S293" s="8">
        <v>0</v>
      </c>
      <c r="T293" s="8">
        <v>0</v>
      </c>
      <c r="U293" s="9">
        <f t="shared" si="4"/>
        <v>148</v>
      </c>
    </row>
    <row r="294" spans="1:21" x14ac:dyDescent="0.2">
      <c r="A294" s="1" t="s">
        <v>292</v>
      </c>
      <c r="B294" s="1">
        <v>946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47</v>
      </c>
      <c r="K294" s="8">
        <v>0</v>
      </c>
      <c r="L294" s="8">
        <v>9</v>
      </c>
      <c r="M294" s="8">
        <v>0</v>
      </c>
      <c r="N294" s="8">
        <v>0</v>
      </c>
      <c r="O294" s="8">
        <v>37</v>
      </c>
      <c r="P294" s="8">
        <v>8</v>
      </c>
      <c r="Q294" s="8">
        <v>0</v>
      </c>
      <c r="R294" s="8">
        <v>0</v>
      </c>
      <c r="S294" s="8">
        <v>0</v>
      </c>
      <c r="T294" s="8">
        <v>5</v>
      </c>
      <c r="U294" s="9">
        <f t="shared" si="4"/>
        <v>106</v>
      </c>
    </row>
    <row r="295" spans="1:21" x14ac:dyDescent="0.2">
      <c r="A295" s="1" t="s">
        <v>293</v>
      </c>
      <c r="B295" s="1">
        <v>976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8</v>
      </c>
      <c r="O295" s="8">
        <v>16</v>
      </c>
      <c r="P295" s="8">
        <v>0</v>
      </c>
      <c r="Q295" s="8">
        <v>0</v>
      </c>
      <c r="R295" s="8">
        <v>0</v>
      </c>
      <c r="S295" s="8">
        <v>9</v>
      </c>
      <c r="T295" s="8">
        <v>0</v>
      </c>
      <c r="U295" s="9">
        <f t="shared" si="4"/>
        <v>33</v>
      </c>
    </row>
    <row r="296" spans="1:21" x14ac:dyDescent="0.2">
      <c r="A296" s="1" t="s">
        <v>294</v>
      </c>
      <c r="B296" s="1">
        <v>977</v>
      </c>
      <c r="C296" s="8">
        <v>0</v>
      </c>
      <c r="D296" s="8">
        <v>0</v>
      </c>
      <c r="E296" s="8">
        <v>0</v>
      </c>
      <c r="F296" s="8">
        <v>0</v>
      </c>
      <c r="G296" s="8">
        <v>14</v>
      </c>
      <c r="H296" s="8">
        <v>0</v>
      </c>
      <c r="I296" s="8">
        <v>0</v>
      </c>
      <c r="J296" s="8">
        <v>0</v>
      </c>
      <c r="K296" s="8">
        <v>13</v>
      </c>
      <c r="L296" s="8">
        <v>0</v>
      </c>
      <c r="M296" s="8">
        <v>0</v>
      </c>
      <c r="N296" s="8">
        <v>0</v>
      </c>
      <c r="O296" s="8">
        <v>0</v>
      </c>
      <c r="P296" s="8">
        <v>14</v>
      </c>
      <c r="Q296" s="8">
        <v>12</v>
      </c>
      <c r="R296" s="8">
        <v>39</v>
      </c>
      <c r="S296" s="8">
        <v>0</v>
      </c>
      <c r="T296" s="8">
        <v>0</v>
      </c>
      <c r="U296" s="9">
        <f t="shared" si="4"/>
        <v>92</v>
      </c>
    </row>
    <row r="297" spans="1:21" x14ac:dyDescent="0.2">
      <c r="A297" s="1" t="s">
        <v>295</v>
      </c>
      <c r="B297" s="1">
        <v>980</v>
      </c>
      <c r="C297" s="8">
        <v>0</v>
      </c>
      <c r="D297" s="8">
        <v>0</v>
      </c>
      <c r="E297" s="8">
        <v>0</v>
      </c>
      <c r="F297" s="8">
        <v>0</v>
      </c>
      <c r="G297" s="8">
        <v>29</v>
      </c>
      <c r="H297" s="8">
        <v>28</v>
      </c>
      <c r="I297" s="8">
        <v>0</v>
      </c>
      <c r="J297" s="8">
        <v>35</v>
      </c>
      <c r="K297" s="8">
        <v>0</v>
      </c>
      <c r="L297" s="8">
        <v>56</v>
      </c>
      <c r="M297" s="8">
        <v>0</v>
      </c>
      <c r="N297" s="8">
        <v>18</v>
      </c>
      <c r="O297" s="8">
        <v>17</v>
      </c>
      <c r="P297" s="8">
        <v>24</v>
      </c>
      <c r="Q297" s="8">
        <v>0</v>
      </c>
      <c r="R297" s="8">
        <v>0</v>
      </c>
      <c r="S297" s="8">
        <v>41</v>
      </c>
      <c r="T297" s="8">
        <v>0</v>
      </c>
      <c r="U297" s="9">
        <f t="shared" si="4"/>
        <v>248</v>
      </c>
    </row>
    <row r="298" spans="1:21" x14ac:dyDescent="0.2">
      <c r="A298" s="1" t="s">
        <v>296</v>
      </c>
      <c r="B298" s="1">
        <v>981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10</v>
      </c>
      <c r="K298" s="8">
        <v>10</v>
      </c>
      <c r="L298" s="8">
        <v>0</v>
      </c>
      <c r="M298" s="8">
        <v>15</v>
      </c>
      <c r="N298" s="8">
        <v>6</v>
      </c>
      <c r="O298" s="8">
        <v>8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9">
        <f t="shared" si="4"/>
        <v>49</v>
      </c>
    </row>
    <row r="299" spans="1:21" x14ac:dyDescent="0.2">
      <c r="A299" s="1" t="s">
        <v>297</v>
      </c>
      <c r="B299" s="1">
        <v>989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7</v>
      </c>
      <c r="P299" s="8">
        <v>0</v>
      </c>
      <c r="Q299" s="8">
        <v>11</v>
      </c>
      <c r="R299" s="8">
        <v>0</v>
      </c>
      <c r="S299" s="8">
        <v>7</v>
      </c>
      <c r="T299" s="8">
        <v>0</v>
      </c>
      <c r="U299" s="9">
        <f t="shared" si="4"/>
        <v>25</v>
      </c>
    </row>
    <row r="300" spans="1:21" x14ac:dyDescent="0.2">
      <c r="A300" s="1" t="s">
        <v>298</v>
      </c>
      <c r="B300" s="1">
        <v>992</v>
      </c>
      <c r="C300" s="8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25</v>
      </c>
      <c r="K300" s="8">
        <v>0</v>
      </c>
      <c r="L300" s="8">
        <v>88</v>
      </c>
      <c r="M300" s="8">
        <v>24</v>
      </c>
      <c r="N300" s="8">
        <v>8</v>
      </c>
      <c r="O300" s="8">
        <v>0</v>
      </c>
      <c r="P300" s="8">
        <v>30</v>
      </c>
      <c r="Q300" s="8">
        <v>20</v>
      </c>
      <c r="R300" s="8">
        <v>37</v>
      </c>
      <c r="S300" s="8">
        <v>9</v>
      </c>
      <c r="T300" s="8">
        <v>63</v>
      </c>
      <c r="U300" s="9">
        <f t="shared" si="4"/>
        <v>304</v>
      </c>
    </row>
    <row r="301" spans="1:21" x14ac:dyDescent="0.2">
      <c r="A301" s="20" t="s">
        <v>299</v>
      </c>
      <c r="B301" s="20"/>
      <c r="C301" s="13">
        <f t="shared" ref="C301:T301" si="5">SUM(C6:C300)</f>
        <v>0</v>
      </c>
      <c r="D301" s="13">
        <f t="shared" si="5"/>
        <v>5</v>
      </c>
      <c r="E301" s="13">
        <f t="shared" si="5"/>
        <v>0</v>
      </c>
      <c r="F301" s="13">
        <f t="shared" si="5"/>
        <v>5791</v>
      </c>
      <c r="G301" s="13">
        <f t="shared" si="5"/>
        <v>1934</v>
      </c>
      <c r="H301" s="13">
        <f t="shared" si="5"/>
        <v>1043</v>
      </c>
      <c r="I301" s="13">
        <f t="shared" si="5"/>
        <v>887</v>
      </c>
      <c r="J301" s="13">
        <f t="shared" si="5"/>
        <v>7319</v>
      </c>
      <c r="K301" s="13">
        <f t="shared" si="5"/>
        <v>2365</v>
      </c>
      <c r="L301" s="13">
        <f t="shared" si="5"/>
        <v>10485</v>
      </c>
      <c r="M301" s="13">
        <f t="shared" si="5"/>
        <v>8955</v>
      </c>
      <c r="N301" s="13">
        <f t="shared" si="5"/>
        <v>7275</v>
      </c>
      <c r="O301" s="13">
        <f t="shared" si="5"/>
        <v>6380</v>
      </c>
      <c r="P301" s="13">
        <f t="shared" si="5"/>
        <v>6710</v>
      </c>
      <c r="Q301" s="13">
        <f t="shared" si="5"/>
        <v>3324</v>
      </c>
      <c r="R301" s="13">
        <f t="shared" si="5"/>
        <v>5503</v>
      </c>
      <c r="S301" s="13">
        <f t="shared" si="5"/>
        <v>9903</v>
      </c>
      <c r="T301" s="13">
        <f t="shared" si="5"/>
        <v>7379</v>
      </c>
      <c r="U301" s="15">
        <f t="shared" si="4"/>
        <v>85258</v>
      </c>
    </row>
    <row r="305" spans="21:24" x14ac:dyDescent="0.2">
      <c r="W305" s="2"/>
      <c r="X305" s="26"/>
    </row>
    <row r="306" spans="21:24" x14ac:dyDescent="0.2">
      <c r="U306" s="3"/>
      <c r="X306" s="26"/>
    </row>
  </sheetData>
  <sheetProtection algorithmName="SHA-512" hashValue="fQrBrHUCgI4Hji8a83HULGcjkb6NS6wnyXi2itAOAS125v899/+NGoI97eAVs4M4sOxJWqWUjbEeo/UFpBc4MA==" saltValue="eDCuDbSB8gA0QGTvFBw3vw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01"/>
  <sheetViews>
    <sheetView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A5" sqref="A5:U5"/>
    </sheetView>
  </sheetViews>
  <sheetFormatPr defaultRowHeight="12.75" x14ac:dyDescent="0.2"/>
  <cols>
    <col min="1" max="1" width="15.7109375" style="1" customWidth="1"/>
    <col min="2" max="2" width="0" style="1" hidden="1" customWidth="1"/>
    <col min="3" max="16384" width="9.140625" style="1"/>
  </cols>
  <sheetData>
    <row r="1" spans="1:21" x14ac:dyDescent="0.2">
      <c r="A1" s="1" t="s">
        <v>0</v>
      </c>
    </row>
    <row r="2" spans="1:21" x14ac:dyDescent="0.2">
      <c r="A2" s="1" t="s">
        <v>1</v>
      </c>
    </row>
    <row r="3" spans="1:21" x14ac:dyDescent="0.2">
      <c r="A3" s="3" t="s">
        <v>609</v>
      </c>
    </row>
    <row r="5" spans="1:21" x14ac:dyDescent="0.2">
      <c r="A5" s="45" t="s">
        <v>2</v>
      </c>
      <c r="B5" s="46" t="s">
        <v>3</v>
      </c>
      <c r="C5" s="45">
        <v>2000</v>
      </c>
      <c r="D5" s="45">
        <v>2001</v>
      </c>
      <c r="E5" s="45">
        <v>2002</v>
      </c>
      <c r="F5" s="45">
        <v>2003</v>
      </c>
      <c r="G5" s="45">
        <v>2004</v>
      </c>
      <c r="H5" s="45">
        <v>2005</v>
      </c>
      <c r="I5" s="45">
        <v>2006</v>
      </c>
      <c r="J5" s="45">
        <v>2007</v>
      </c>
      <c r="K5" s="45">
        <v>2008</v>
      </c>
      <c r="L5" s="45">
        <v>2009</v>
      </c>
      <c r="M5" s="45">
        <v>2010</v>
      </c>
      <c r="N5" s="45">
        <v>2011</v>
      </c>
      <c r="O5" s="45">
        <v>2012</v>
      </c>
      <c r="P5" s="45">
        <v>2013</v>
      </c>
      <c r="Q5" s="45">
        <v>2014</v>
      </c>
      <c r="R5" s="45">
        <v>2015</v>
      </c>
      <c r="S5" s="45">
        <v>2016</v>
      </c>
      <c r="T5" s="45">
        <v>2017</v>
      </c>
      <c r="U5" s="44" t="s">
        <v>608</v>
      </c>
    </row>
    <row r="6" spans="1:21" x14ac:dyDescent="0.2">
      <c r="A6" s="1" t="s">
        <v>4</v>
      </c>
      <c r="B6" s="1">
        <v>20</v>
      </c>
      <c r="C6" s="8">
        <v>80</v>
      </c>
      <c r="D6" s="8">
        <v>0</v>
      </c>
      <c r="E6" s="8">
        <v>0</v>
      </c>
      <c r="F6" s="8">
        <v>0</v>
      </c>
      <c r="G6" s="8">
        <v>12</v>
      </c>
      <c r="H6" s="8">
        <v>16</v>
      </c>
      <c r="I6" s="8">
        <v>0</v>
      </c>
      <c r="J6" s="8">
        <v>65</v>
      </c>
      <c r="K6" s="8">
        <v>12</v>
      </c>
      <c r="L6" s="8">
        <v>45</v>
      </c>
      <c r="M6" s="8">
        <v>18</v>
      </c>
      <c r="N6" s="8">
        <v>0</v>
      </c>
      <c r="O6" s="8">
        <v>31</v>
      </c>
      <c r="P6" s="8">
        <v>66</v>
      </c>
      <c r="Q6" s="8">
        <v>0</v>
      </c>
      <c r="R6" s="8">
        <v>26</v>
      </c>
      <c r="S6" s="8">
        <v>26</v>
      </c>
      <c r="T6" s="8">
        <v>34</v>
      </c>
      <c r="U6" s="9">
        <f>SUM(C6:T6)</f>
        <v>431</v>
      </c>
    </row>
    <row r="7" spans="1:21" x14ac:dyDescent="0.2">
      <c r="A7" s="1" t="s">
        <v>5</v>
      </c>
      <c r="B7" s="1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10</v>
      </c>
      <c r="O7" s="8">
        <v>0</v>
      </c>
      <c r="P7" s="8">
        <v>6</v>
      </c>
      <c r="Q7" s="8">
        <v>0</v>
      </c>
      <c r="R7" s="8">
        <v>18</v>
      </c>
      <c r="S7" s="8">
        <v>9</v>
      </c>
      <c r="T7" s="8">
        <v>8</v>
      </c>
      <c r="U7" s="9">
        <f t="shared" ref="U7:U63" si="0">SUM(C7:T7)</f>
        <v>51</v>
      </c>
    </row>
    <row r="8" spans="1:21" x14ac:dyDescent="0.2">
      <c r="A8" s="1" t="s">
        <v>6</v>
      </c>
      <c r="B8" s="1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9">
        <f t="shared" si="0"/>
        <v>0</v>
      </c>
    </row>
    <row r="9" spans="1:21" x14ac:dyDescent="0.2">
      <c r="A9" s="1" t="s">
        <v>7</v>
      </c>
      <c r="B9" s="1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19</v>
      </c>
      <c r="K9" s="8">
        <v>5</v>
      </c>
      <c r="L9" s="8">
        <v>0</v>
      </c>
      <c r="M9" s="8">
        <v>0</v>
      </c>
      <c r="N9" s="8">
        <v>11</v>
      </c>
      <c r="O9" s="8">
        <v>0</v>
      </c>
      <c r="P9" s="8">
        <v>0</v>
      </c>
      <c r="Q9" s="8">
        <v>12</v>
      </c>
      <c r="R9" s="8">
        <v>0</v>
      </c>
      <c r="S9" s="8">
        <v>0</v>
      </c>
      <c r="T9" s="8">
        <v>5</v>
      </c>
      <c r="U9" s="9">
        <f t="shared" si="0"/>
        <v>52</v>
      </c>
    </row>
    <row r="10" spans="1:21" x14ac:dyDescent="0.2">
      <c r="A10" s="1" t="s">
        <v>8</v>
      </c>
      <c r="B10" s="1">
        <v>16</v>
      </c>
      <c r="C10" s="8">
        <v>4</v>
      </c>
      <c r="D10" s="8">
        <v>0</v>
      </c>
      <c r="E10" s="8">
        <v>4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9">
        <f t="shared" si="0"/>
        <v>8</v>
      </c>
    </row>
    <row r="11" spans="1:21" x14ac:dyDescent="0.2">
      <c r="A11" s="1" t="s">
        <v>9</v>
      </c>
      <c r="B11" s="1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9">
        <f t="shared" si="0"/>
        <v>0</v>
      </c>
    </row>
    <row r="12" spans="1:21" x14ac:dyDescent="0.2">
      <c r="A12" s="1" t="s">
        <v>10</v>
      </c>
      <c r="B12" s="1">
        <v>19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9">
        <f t="shared" si="0"/>
        <v>0</v>
      </c>
    </row>
    <row r="13" spans="1:21" x14ac:dyDescent="0.2">
      <c r="A13" s="1" t="s">
        <v>11</v>
      </c>
      <c r="B13" s="1">
        <v>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17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9</v>
      </c>
      <c r="Q13" s="8">
        <v>14</v>
      </c>
      <c r="R13" s="8">
        <v>0</v>
      </c>
      <c r="S13" s="8">
        <v>0</v>
      </c>
      <c r="T13" s="8">
        <v>7</v>
      </c>
      <c r="U13" s="9">
        <f t="shared" si="0"/>
        <v>47</v>
      </c>
    </row>
    <row r="14" spans="1:21" x14ac:dyDescent="0.2">
      <c r="A14" s="1" t="s">
        <v>12</v>
      </c>
      <c r="B14" s="1">
        <v>47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13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9">
        <f t="shared" si="0"/>
        <v>13</v>
      </c>
    </row>
    <row r="15" spans="1:21" x14ac:dyDescent="0.2">
      <c r="A15" s="1" t="s">
        <v>13</v>
      </c>
      <c r="B15" s="1">
        <v>49</v>
      </c>
      <c r="C15" s="8">
        <v>8</v>
      </c>
      <c r="D15" s="8">
        <v>0</v>
      </c>
      <c r="E15" s="8">
        <v>0</v>
      </c>
      <c r="F15" s="8">
        <v>0</v>
      </c>
      <c r="G15" s="8">
        <v>0</v>
      </c>
      <c r="H15" s="8">
        <v>8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30</v>
      </c>
      <c r="P15" s="8">
        <v>0</v>
      </c>
      <c r="Q15" s="8">
        <v>0</v>
      </c>
      <c r="R15" s="8">
        <v>140</v>
      </c>
      <c r="S15" s="8">
        <v>0</v>
      </c>
      <c r="T15" s="8">
        <v>148</v>
      </c>
      <c r="U15" s="9">
        <f t="shared" si="0"/>
        <v>334</v>
      </c>
    </row>
    <row r="16" spans="1:21" x14ac:dyDescent="0.2">
      <c r="A16" s="1" t="s">
        <v>14</v>
      </c>
      <c r="B16" s="1">
        <v>50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32</v>
      </c>
      <c r="Q16" s="8">
        <v>0</v>
      </c>
      <c r="R16" s="8">
        <v>0</v>
      </c>
      <c r="S16" s="8">
        <v>0</v>
      </c>
      <c r="T16" s="8">
        <v>0</v>
      </c>
      <c r="U16" s="9">
        <f t="shared" si="0"/>
        <v>32</v>
      </c>
    </row>
    <row r="17" spans="1:21" x14ac:dyDescent="0.2">
      <c r="A17" s="1" t="s">
        <v>15</v>
      </c>
      <c r="B17" s="1">
        <v>51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9">
        <f t="shared" si="0"/>
        <v>0</v>
      </c>
    </row>
    <row r="18" spans="1:21" x14ac:dyDescent="0.2">
      <c r="A18" s="1" t="s">
        <v>16</v>
      </c>
      <c r="B18" s="1">
        <v>52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11</v>
      </c>
      <c r="L18" s="8">
        <v>0</v>
      </c>
      <c r="M18" s="8">
        <v>24</v>
      </c>
      <c r="N18" s="8">
        <v>0</v>
      </c>
      <c r="O18" s="8">
        <v>10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9">
        <f t="shared" si="0"/>
        <v>45</v>
      </c>
    </row>
    <row r="19" spans="1:21" x14ac:dyDescent="0.2">
      <c r="A19" s="1" t="s">
        <v>17</v>
      </c>
      <c r="B19" s="1">
        <v>61</v>
      </c>
      <c r="C19" s="8">
        <v>64</v>
      </c>
      <c r="D19" s="8">
        <v>201</v>
      </c>
      <c r="E19" s="8">
        <v>0</v>
      </c>
      <c r="F19" s="8">
        <v>0</v>
      </c>
      <c r="G19" s="8">
        <v>129</v>
      </c>
      <c r="H19" s="8">
        <v>66</v>
      </c>
      <c r="I19" s="8">
        <v>10</v>
      </c>
      <c r="J19" s="8">
        <v>81</v>
      </c>
      <c r="K19" s="8">
        <v>0</v>
      </c>
      <c r="L19" s="8">
        <v>0</v>
      </c>
      <c r="M19" s="8">
        <v>0</v>
      </c>
      <c r="N19" s="8">
        <v>0</v>
      </c>
      <c r="O19" s="8">
        <v>150</v>
      </c>
      <c r="P19" s="8">
        <v>0</v>
      </c>
      <c r="Q19" s="8">
        <v>0</v>
      </c>
      <c r="R19" s="8">
        <v>78</v>
      </c>
      <c r="S19" s="8">
        <v>0</v>
      </c>
      <c r="T19" s="8">
        <v>10</v>
      </c>
      <c r="U19" s="9">
        <f t="shared" si="0"/>
        <v>789</v>
      </c>
    </row>
    <row r="20" spans="1:21" x14ac:dyDescent="0.2">
      <c r="A20" s="1" t="s">
        <v>18</v>
      </c>
      <c r="B20" s="1">
        <v>69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22</v>
      </c>
      <c r="I20" s="8">
        <v>11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10</v>
      </c>
      <c r="P20" s="8">
        <v>0</v>
      </c>
      <c r="Q20" s="8">
        <v>0</v>
      </c>
      <c r="R20" s="8">
        <v>10</v>
      </c>
      <c r="S20" s="8">
        <v>0</v>
      </c>
      <c r="T20" s="8">
        <v>0</v>
      </c>
      <c r="U20" s="9">
        <f t="shared" si="0"/>
        <v>53</v>
      </c>
    </row>
    <row r="21" spans="1:21" x14ac:dyDescent="0.2">
      <c r="A21" s="1" t="s">
        <v>19</v>
      </c>
      <c r="B21" s="1">
        <v>71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38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8</v>
      </c>
      <c r="S21" s="8">
        <v>8</v>
      </c>
      <c r="T21" s="8">
        <v>0</v>
      </c>
      <c r="U21" s="9">
        <f t="shared" si="0"/>
        <v>54</v>
      </c>
    </row>
    <row r="22" spans="1:21" x14ac:dyDescent="0.2">
      <c r="A22" s="1" t="s">
        <v>20</v>
      </c>
      <c r="B22" s="1">
        <v>72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9">
        <f t="shared" si="0"/>
        <v>0</v>
      </c>
    </row>
    <row r="23" spans="1:21" x14ac:dyDescent="0.2">
      <c r="A23" s="1" t="s">
        <v>21</v>
      </c>
      <c r="B23" s="1">
        <v>74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9">
        <f t="shared" si="0"/>
        <v>0</v>
      </c>
    </row>
    <row r="24" spans="1:21" x14ac:dyDescent="0.2">
      <c r="A24" s="1" t="s">
        <v>22</v>
      </c>
      <c r="B24" s="1">
        <v>75</v>
      </c>
      <c r="C24" s="8">
        <v>0</v>
      </c>
      <c r="D24" s="8">
        <v>0</v>
      </c>
      <c r="E24" s="8">
        <v>118</v>
      </c>
      <c r="F24" s="8">
        <v>0</v>
      </c>
      <c r="G24" s="8">
        <v>30</v>
      </c>
      <c r="H24" s="8">
        <v>1</v>
      </c>
      <c r="I24" s="8">
        <v>24</v>
      </c>
      <c r="J24" s="8">
        <v>17</v>
      </c>
      <c r="K24" s="8">
        <v>17</v>
      </c>
      <c r="L24" s="8">
        <v>0</v>
      </c>
      <c r="M24" s="8">
        <v>0</v>
      </c>
      <c r="N24" s="8">
        <v>21</v>
      </c>
      <c r="O24" s="8">
        <v>8</v>
      </c>
      <c r="P24" s="8">
        <v>0</v>
      </c>
      <c r="Q24" s="8">
        <v>0</v>
      </c>
      <c r="R24" s="8">
        <v>0</v>
      </c>
      <c r="S24" s="8">
        <v>0</v>
      </c>
      <c r="T24" s="8">
        <v>15</v>
      </c>
      <c r="U24" s="9">
        <f t="shared" si="0"/>
        <v>251</v>
      </c>
    </row>
    <row r="25" spans="1:21" x14ac:dyDescent="0.2">
      <c r="A25" s="1" t="s">
        <v>23</v>
      </c>
      <c r="B25" s="1">
        <v>77</v>
      </c>
      <c r="C25" s="8">
        <v>0</v>
      </c>
      <c r="D25" s="8">
        <v>0</v>
      </c>
      <c r="E25" s="8">
        <v>0</v>
      </c>
      <c r="F25" s="8">
        <v>14</v>
      </c>
      <c r="G25" s="8">
        <v>0</v>
      </c>
      <c r="H25" s="8">
        <v>0</v>
      </c>
      <c r="I25" s="8">
        <v>15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15</v>
      </c>
      <c r="U25" s="9">
        <f t="shared" si="0"/>
        <v>44</v>
      </c>
    </row>
    <row r="26" spans="1:21" x14ac:dyDescent="0.2">
      <c r="A26" s="1" t="s">
        <v>24</v>
      </c>
      <c r="B26" s="1">
        <v>78</v>
      </c>
      <c r="C26" s="8">
        <v>0</v>
      </c>
      <c r="D26" s="8">
        <v>0</v>
      </c>
      <c r="E26" s="8">
        <v>0</v>
      </c>
      <c r="F26" s="8">
        <v>8</v>
      </c>
      <c r="G26" s="8">
        <v>68</v>
      </c>
      <c r="H26" s="8">
        <v>62</v>
      </c>
      <c r="I26" s="8">
        <v>27</v>
      </c>
      <c r="J26" s="8">
        <v>69</v>
      </c>
      <c r="K26" s="8">
        <v>0</v>
      </c>
      <c r="L26" s="8">
        <v>0</v>
      </c>
      <c r="M26" s="8">
        <v>0</v>
      </c>
      <c r="N26" s="8">
        <v>0</v>
      </c>
      <c r="O26" s="8">
        <v>18</v>
      </c>
      <c r="P26" s="8">
        <v>119</v>
      </c>
      <c r="Q26" s="8">
        <v>0</v>
      </c>
      <c r="R26" s="8">
        <v>0</v>
      </c>
      <c r="S26" s="8">
        <v>0</v>
      </c>
      <c r="T26" s="8">
        <v>44</v>
      </c>
      <c r="U26" s="9">
        <f t="shared" si="0"/>
        <v>415</v>
      </c>
    </row>
    <row r="27" spans="1:21" x14ac:dyDescent="0.2">
      <c r="A27" s="1" t="s">
        <v>25</v>
      </c>
      <c r="B27" s="1">
        <v>79</v>
      </c>
      <c r="C27" s="8">
        <v>29</v>
      </c>
      <c r="D27" s="8">
        <v>0</v>
      </c>
      <c r="E27" s="8">
        <v>21</v>
      </c>
      <c r="F27" s="8">
        <v>109</v>
      </c>
      <c r="G27" s="8">
        <v>57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9">
        <f t="shared" si="0"/>
        <v>216</v>
      </c>
    </row>
    <row r="28" spans="1:21" x14ac:dyDescent="0.2">
      <c r="A28" s="1" t="s">
        <v>26</v>
      </c>
      <c r="B28" s="1">
        <v>81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9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49</v>
      </c>
      <c r="S28" s="8">
        <v>0</v>
      </c>
      <c r="T28" s="8">
        <v>0</v>
      </c>
      <c r="U28" s="9">
        <f t="shared" si="0"/>
        <v>58</v>
      </c>
    </row>
    <row r="29" spans="1:21" x14ac:dyDescent="0.2">
      <c r="A29" s="1" t="s">
        <v>27</v>
      </c>
      <c r="B29" s="1">
        <v>82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9">
        <f t="shared" si="0"/>
        <v>0</v>
      </c>
    </row>
    <row r="30" spans="1:21" x14ac:dyDescent="0.2">
      <c r="A30" s="1" t="s">
        <v>28</v>
      </c>
      <c r="B30" s="1">
        <v>86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13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9">
        <f t="shared" si="0"/>
        <v>13</v>
      </c>
    </row>
    <row r="31" spans="1:21" x14ac:dyDescent="0.2">
      <c r="A31" s="1" t="s">
        <v>29</v>
      </c>
      <c r="B31" s="1">
        <v>111</v>
      </c>
      <c r="C31" s="8">
        <v>80</v>
      </c>
      <c r="D31" s="8">
        <v>24</v>
      </c>
      <c r="E31" s="8">
        <v>75</v>
      </c>
      <c r="F31" s="8">
        <v>0</v>
      </c>
      <c r="G31" s="8">
        <v>65</v>
      </c>
      <c r="H31" s="8">
        <v>56</v>
      </c>
      <c r="I31" s="8">
        <v>112</v>
      </c>
      <c r="J31" s="8">
        <v>42</v>
      </c>
      <c r="K31" s="8">
        <v>88</v>
      </c>
      <c r="L31" s="8">
        <v>0</v>
      </c>
      <c r="M31" s="8">
        <v>0</v>
      </c>
      <c r="N31" s="8">
        <v>0</v>
      </c>
      <c r="O31" s="8">
        <v>24</v>
      </c>
      <c r="P31" s="8">
        <v>0</v>
      </c>
      <c r="Q31" s="8">
        <v>62</v>
      </c>
      <c r="R31" s="8">
        <v>0</v>
      </c>
      <c r="S31" s="8">
        <v>15</v>
      </c>
      <c r="T31" s="8">
        <v>0</v>
      </c>
      <c r="U31" s="9">
        <f t="shared" si="0"/>
        <v>643</v>
      </c>
    </row>
    <row r="32" spans="1:21" x14ac:dyDescent="0.2">
      <c r="A32" s="1" t="s">
        <v>30</v>
      </c>
      <c r="B32" s="1">
        <v>90</v>
      </c>
      <c r="C32" s="8">
        <v>0</v>
      </c>
      <c r="D32" s="8">
        <v>15</v>
      </c>
      <c r="E32" s="8">
        <v>0</v>
      </c>
      <c r="F32" s="8">
        <v>0</v>
      </c>
      <c r="G32" s="8">
        <v>0</v>
      </c>
      <c r="H32" s="8">
        <v>0</v>
      </c>
      <c r="I32" s="8">
        <v>15</v>
      </c>
      <c r="J32" s="8">
        <v>0</v>
      </c>
      <c r="K32" s="8">
        <v>0</v>
      </c>
      <c r="L32" s="8">
        <v>0</v>
      </c>
      <c r="M32" s="8">
        <v>15</v>
      </c>
      <c r="N32" s="8">
        <v>0</v>
      </c>
      <c r="O32" s="8">
        <v>0</v>
      </c>
      <c r="P32" s="8">
        <v>0</v>
      </c>
      <c r="Q32" s="8">
        <v>0</v>
      </c>
      <c r="R32" s="8">
        <v>6</v>
      </c>
      <c r="S32" s="8">
        <v>0</v>
      </c>
      <c r="T32" s="8">
        <v>0</v>
      </c>
      <c r="U32" s="9">
        <f t="shared" si="0"/>
        <v>51</v>
      </c>
    </row>
    <row r="33" spans="1:21" x14ac:dyDescent="0.2">
      <c r="A33" s="1" t="s">
        <v>31</v>
      </c>
      <c r="B33" s="1">
        <v>91</v>
      </c>
      <c r="C33" s="8">
        <v>202</v>
      </c>
      <c r="D33" s="8">
        <v>8</v>
      </c>
      <c r="E33" s="8">
        <v>0</v>
      </c>
      <c r="F33" s="8">
        <v>6</v>
      </c>
      <c r="G33" s="8">
        <v>503</v>
      </c>
      <c r="H33" s="8">
        <v>0</v>
      </c>
      <c r="I33" s="8">
        <v>0</v>
      </c>
      <c r="J33" s="8">
        <v>0</v>
      </c>
      <c r="K33" s="8">
        <v>0</v>
      </c>
      <c r="L33" s="8">
        <v>21</v>
      </c>
      <c r="M33" s="8">
        <v>0</v>
      </c>
      <c r="N33" s="8">
        <v>5</v>
      </c>
      <c r="O33" s="8">
        <v>0</v>
      </c>
      <c r="P33" s="8">
        <v>333</v>
      </c>
      <c r="Q33" s="8">
        <v>0</v>
      </c>
      <c r="R33" s="8">
        <v>47</v>
      </c>
      <c r="S33" s="8">
        <v>97</v>
      </c>
      <c r="T33" s="8">
        <v>918</v>
      </c>
      <c r="U33" s="9">
        <f t="shared" si="0"/>
        <v>2140</v>
      </c>
    </row>
    <row r="34" spans="1:21" x14ac:dyDescent="0.2">
      <c r="A34" s="1" t="s">
        <v>32</v>
      </c>
      <c r="B34" s="1">
        <v>97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9">
        <f t="shared" si="0"/>
        <v>0</v>
      </c>
    </row>
    <row r="35" spans="1:21" x14ac:dyDescent="0.2">
      <c r="A35" s="1" t="s">
        <v>33</v>
      </c>
      <c r="B35" s="1">
        <v>98</v>
      </c>
      <c r="C35" s="8">
        <v>0</v>
      </c>
      <c r="D35" s="8">
        <v>0</v>
      </c>
      <c r="E35" s="8">
        <v>0</v>
      </c>
      <c r="F35" s="8">
        <v>8</v>
      </c>
      <c r="G35" s="8">
        <v>96</v>
      </c>
      <c r="H35" s="8">
        <v>0</v>
      </c>
      <c r="I35" s="8">
        <v>0</v>
      </c>
      <c r="J35" s="8">
        <v>42</v>
      </c>
      <c r="K35" s="8">
        <v>0</v>
      </c>
      <c r="L35" s="8">
        <v>0</v>
      </c>
      <c r="M35" s="8">
        <v>0</v>
      </c>
      <c r="N35" s="8">
        <v>0</v>
      </c>
      <c r="O35" s="8">
        <v>18</v>
      </c>
      <c r="P35" s="8">
        <v>30</v>
      </c>
      <c r="Q35" s="8">
        <v>0</v>
      </c>
      <c r="R35" s="8">
        <v>42</v>
      </c>
      <c r="S35" s="8">
        <v>0</v>
      </c>
      <c r="T35" s="8">
        <v>44</v>
      </c>
      <c r="U35" s="9">
        <f t="shared" si="0"/>
        <v>280</v>
      </c>
    </row>
    <row r="36" spans="1:21" x14ac:dyDescent="0.2">
      <c r="A36" s="1" t="s">
        <v>34</v>
      </c>
      <c r="B36" s="1">
        <v>99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22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9">
        <f t="shared" si="0"/>
        <v>22</v>
      </c>
    </row>
    <row r="37" spans="1:21" x14ac:dyDescent="0.2">
      <c r="A37" s="1" t="s">
        <v>35</v>
      </c>
      <c r="B37" s="1">
        <v>102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28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9">
        <f t="shared" si="0"/>
        <v>28</v>
      </c>
    </row>
    <row r="38" spans="1:21" x14ac:dyDescent="0.2">
      <c r="A38" s="1" t="s">
        <v>36</v>
      </c>
      <c r="B38" s="1">
        <v>103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12</v>
      </c>
      <c r="I38" s="8">
        <v>0</v>
      </c>
      <c r="J38" s="8">
        <v>5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5</v>
      </c>
      <c r="S38" s="8">
        <v>0</v>
      </c>
      <c r="T38" s="8">
        <v>0</v>
      </c>
      <c r="U38" s="9">
        <f t="shared" si="0"/>
        <v>22</v>
      </c>
    </row>
    <row r="39" spans="1:21" x14ac:dyDescent="0.2">
      <c r="A39" s="1" t="s">
        <v>37</v>
      </c>
      <c r="B39" s="1">
        <v>105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42</v>
      </c>
      <c r="K39" s="8">
        <v>0</v>
      </c>
      <c r="L39" s="8">
        <v>30</v>
      </c>
      <c r="M39" s="8">
        <v>0</v>
      </c>
      <c r="N39" s="8">
        <v>0</v>
      </c>
      <c r="O39" s="8">
        <v>0</v>
      </c>
      <c r="P39" s="8">
        <v>16</v>
      </c>
      <c r="Q39" s="8">
        <v>0</v>
      </c>
      <c r="R39" s="8">
        <v>7</v>
      </c>
      <c r="S39" s="8">
        <v>0</v>
      </c>
      <c r="T39" s="8">
        <v>0</v>
      </c>
      <c r="U39" s="9">
        <f t="shared" si="0"/>
        <v>95</v>
      </c>
    </row>
    <row r="40" spans="1:21" x14ac:dyDescent="0.2">
      <c r="A40" s="1" t="s">
        <v>38</v>
      </c>
      <c r="B40" s="1">
        <v>106</v>
      </c>
      <c r="C40" s="8">
        <v>45</v>
      </c>
      <c r="D40" s="8">
        <v>0</v>
      </c>
      <c r="E40" s="8">
        <v>0</v>
      </c>
      <c r="F40" s="8">
        <v>12</v>
      </c>
      <c r="G40" s="8">
        <v>0</v>
      </c>
      <c r="H40" s="8">
        <v>0</v>
      </c>
      <c r="I40" s="8">
        <v>15</v>
      </c>
      <c r="J40" s="8">
        <v>8</v>
      </c>
      <c r="K40" s="8">
        <v>48</v>
      </c>
      <c r="L40" s="8">
        <v>0</v>
      </c>
      <c r="M40" s="8">
        <v>0</v>
      </c>
      <c r="N40" s="8">
        <v>24</v>
      </c>
      <c r="O40" s="8">
        <v>0</v>
      </c>
      <c r="P40" s="8">
        <v>22</v>
      </c>
      <c r="Q40" s="8">
        <v>0</v>
      </c>
      <c r="R40" s="8">
        <v>0</v>
      </c>
      <c r="S40" s="8">
        <v>0</v>
      </c>
      <c r="T40" s="8">
        <v>22</v>
      </c>
      <c r="U40" s="9">
        <f t="shared" si="0"/>
        <v>196</v>
      </c>
    </row>
    <row r="41" spans="1:21" x14ac:dyDescent="0.2">
      <c r="A41" s="1" t="s">
        <v>39</v>
      </c>
      <c r="B41" s="1">
        <v>108</v>
      </c>
      <c r="C41" s="8">
        <v>0</v>
      </c>
      <c r="D41" s="8">
        <v>0</v>
      </c>
      <c r="E41" s="8">
        <v>0</v>
      </c>
      <c r="F41" s="8">
        <v>11</v>
      </c>
      <c r="G41" s="8">
        <v>0</v>
      </c>
      <c r="H41" s="8">
        <v>0</v>
      </c>
      <c r="I41" s="8">
        <v>38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30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9">
        <f t="shared" si="0"/>
        <v>79</v>
      </c>
    </row>
    <row r="42" spans="1:21" x14ac:dyDescent="0.2">
      <c r="A42" s="1" t="s">
        <v>40</v>
      </c>
      <c r="B42" s="1">
        <v>109</v>
      </c>
      <c r="C42" s="8">
        <v>0</v>
      </c>
      <c r="D42" s="8">
        <v>0</v>
      </c>
      <c r="E42" s="8">
        <v>33</v>
      </c>
      <c r="F42" s="8">
        <v>0</v>
      </c>
      <c r="G42" s="8">
        <v>0</v>
      </c>
      <c r="H42" s="8">
        <v>36</v>
      </c>
      <c r="I42" s="8">
        <v>12</v>
      </c>
      <c r="J42" s="8">
        <v>81</v>
      </c>
      <c r="K42" s="8">
        <v>112</v>
      </c>
      <c r="L42" s="8">
        <v>0</v>
      </c>
      <c r="M42" s="8">
        <v>0</v>
      </c>
      <c r="N42" s="8">
        <v>0</v>
      </c>
      <c r="O42" s="8">
        <v>26</v>
      </c>
      <c r="P42" s="8">
        <v>141</v>
      </c>
      <c r="Q42" s="8">
        <v>25</v>
      </c>
      <c r="R42" s="8">
        <v>0</v>
      </c>
      <c r="S42" s="8">
        <v>5</v>
      </c>
      <c r="T42" s="8">
        <v>183</v>
      </c>
      <c r="U42" s="9">
        <f t="shared" si="0"/>
        <v>654</v>
      </c>
    </row>
    <row r="43" spans="1:21" x14ac:dyDescent="0.2">
      <c r="A43" s="1" t="s">
        <v>41</v>
      </c>
      <c r="B43" s="1">
        <v>139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34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9">
        <f t="shared" si="0"/>
        <v>34</v>
      </c>
    </row>
    <row r="44" spans="1:21" x14ac:dyDescent="0.2">
      <c r="A44" s="1" t="s">
        <v>42</v>
      </c>
      <c r="B44" s="1">
        <v>140</v>
      </c>
      <c r="C44" s="8">
        <v>0</v>
      </c>
      <c r="D44" s="8">
        <v>54</v>
      </c>
      <c r="E44" s="8">
        <v>23</v>
      </c>
      <c r="F44" s="8">
        <v>0</v>
      </c>
      <c r="G44" s="8">
        <v>0</v>
      </c>
      <c r="H44" s="8">
        <v>8</v>
      </c>
      <c r="I44" s="8">
        <v>0</v>
      </c>
      <c r="J44" s="8">
        <v>0</v>
      </c>
      <c r="K44" s="8">
        <v>0</v>
      </c>
      <c r="L44" s="8">
        <v>0</v>
      </c>
      <c r="M44" s="8">
        <v>51</v>
      </c>
      <c r="N44" s="8">
        <v>0</v>
      </c>
      <c r="O44" s="8">
        <v>0</v>
      </c>
      <c r="P44" s="8">
        <v>0</v>
      </c>
      <c r="Q44" s="8">
        <v>0</v>
      </c>
      <c r="R44" s="8">
        <v>52</v>
      </c>
      <c r="S44" s="8">
        <v>27</v>
      </c>
      <c r="T44" s="8">
        <v>72</v>
      </c>
      <c r="U44" s="9">
        <f t="shared" si="0"/>
        <v>287</v>
      </c>
    </row>
    <row r="45" spans="1:21" x14ac:dyDescent="0.2">
      <c r="A45" s="1" t="s">
        <v>43</v>
      </c>
      <c r="B45" s="1">
        <v>142</v>
      </c>
      <c r="C45" s="8">
        <v>0</v>
      </c>
      <c r="D45" s="8">
        <v>0</v>
      </c>
      <c r="E45" s="8">
        <v>0</v>
      </c>
      <c r="F45" s="8">
        <v>0</v>
      </c>
      <c r="G45" s="8">
        <v>4</v>
      </c>
      <c r="H45" s="8">
        <v>0</v>
      </c>
      <c r="I45" s="8">
        <v>0</v>
      </c>
      <c r="J45" s="8">
        <v>0</v>
      </c>
      <c r="K45" s="8">
        <v>7</v>
      </c>
      <c r="L45" s="8">
        <v>0</v>
      </c>
      <c r="M45" s="8">
        <v>0</v>
      </c>
      <c r="N45" s="8">
        <v>0</v>
      </c>
      <c r="O45" s="8">
        <v>0</v>
      </c>
      <c r="P45" s="8">
        <v>28</v>
      </c>
      <c r="Q45" s="8">
        <v>0</v>
      </c>
      <c r="R45" s="8">
        <v>0</v>
      </c>
      <c r="S45" s="8">
        <v>0</v>
      </c>
      <c r="T45" s="8">
        <v>0</v>
      </c>
      <c r="U45" s="9">
        <f t="shared" si="0"/>
        <v>39</v>
      </c>
    </row>
    <row r="46" spans="1:21" x14ac:dyDescent="0.2">
      <c r="A46" s="1" t="s">
        <v>44</v>
      </c>
      <c r="B46" s="1">
        <v>143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14</v>
      </c>
      <c r="K46" s="8">
        <v>0</v>
      </c>
      <c r="L46" s="8">
        <v>40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24</v>
      </c>
      <c r="U46" s="9">
        <f t="shared" si="0"/>
        <v>78</v>
      </c>
    </row>
    <row r="47" spans="1:21" x14ac:dyDescent="0.2">
      <c r="A47" s="1" t="s">
        <v>45</v>
      </c>
      <c r="B47" s="1">
        <v>145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33</v>
      </c>
      <c r="T47" s="8">
        <v>0</v>
      </c>
      <c r="U47" s="9">
        <f t="shared" si="0"/>
        <v>33</v>
      </c>
    </row>
    <row r="48" spans="1:21" x14ac:dyDescent="0.2">
      <c r="A48" s="1" t="s">
        <v>46</v>
      </c>
      <c r="B48" s="1">
        <v>146</v>
      </c>
      <c r="C48" s="8">
        <v>0</v>
      </c>
      <c r="D48" s="8">
        <v>26</v>
      </c>
      <c r="E48" s="8">
        <v>0</v>
      </c>
      <c r="F48" s="8">
        <v>0</v>
      </c>
      <c r="G48" s="8">
        <v>8</v>
      </c>
      <c r="H48" s="8">
        <v>0</v>
      </c>
      <c r="I48" s="8">
        <v>33</v>
      </c>
      <c r="J48" s="8">
        <v>0</v>
      </c>
      <c r="K48" s="8">
        <v>6</v>
      </c>
      <c r="L48" s="8">
        <v>0</v>
      </c>
      <c r="M48" s="8">
        <v>27</v>
      </c>
      <c r="N48" s="8">
        <v>5</v>
      </c>
      <c r="O48" s="8">
        <v>22</v>
      </c>
      <c r="P48" s="8">
        <v>0</v>
      </c>
      <c r="Q48" s="8">
        <v>0</v>
      </c>
      <c r="R48" s="8">
        <v>4</v>
      </c>
      <c r="S48" s="8">
        <v>0</v>
      </c>
      <c r="T48" s="8">
        <v>0</v>
      </c>
      <c r="U48" s="9">
        <f t="shared" si="0"/>
        <v>131</v>
      </c>
    </row>
    <row r="49" spans="1:21" x14ac:dyDescent="0.2">
      <c r="A49" s="1" t="s">
        <v>47</v>
      </c>
      <c r="B49" s="1">
        <v>153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129</v>
      </c>
      <c r="I49" s="8">
        <v>62</v>
      </c>
      <c r="J49" s="8">
        <v>168</v>
      </c>
      <c r="K49" s="8">
        <v>4</v>
      </c>
      <c r="L49" s="8">
        <v>0</v>
      </c>
      <c r="M49" s="8">
        <v>24</v>
      </c>
      <c r="N49" s="8">
        <v>72</v>
      </c>
      <c r="O49" s="8">
        <v>0</v>
      </c>
      <c r="P49" s="8">
        <v>37</v>
      </c>
      <c r="Q49" s="8">
        <v>24</v>
      </c>
      <c r="R49" s="8">
        <v>30</v>
      </c>
      <c r="S49" s="8">
        <v>0</v>
      </c>
      <c r="T49" s="8">
        <v>64</v>
      </c>
      <c r="U49" s="9">
        <f t="shared" si="0"/>
        <v>614</v>
      </c>
    </row>
    <row r="50" spans="1:21" x14ac:dyDescent="0.2">
      <c r="A50" s="1" t="s">
        <v>48</v>
      </c>
      <c r="B50" s="1">
        <v>148</v>
      </c>
      <c r="C50" s="8">
        <v>14</v>
      </c>
      <c r="D50" s="8">
        <v>0</v>
      </c>
      <c r="E50" s="8">
        <v>0</v>
      </c>
      <c r="F50" s="8">
        <v>17</v>
      </c>
      <c r="G50" s="8">
        <v>0</v>
      </c>
      <c r="H50" s="8">
        <v>8</v>
      </c>
      <c r="I50" s="8">
        <v>5</v>
      </c>
      <c r="J50" s="8">
        <v>0</v>
      </c>
      <c r="K50" s="8">
        <v>6</v>
      </c>
      <c r="L50" s="8">
        <v>28</v>
      </c>
      <c r="M50" s="8">
        <v>0</v>
      </c>
      <c r="N50" s="8">
        <v>0</v>
      </c>
      <c r="O50" s="8">
        <v>0</v>
      </c>
      <c r="P50" s="8">
        <v>0</v>
      </c>
      <c r="Q50" s="8">
        <v>5</v>
      </c>
      <c r="R50" s="8">
        <v>0</v>
      </c>
      <c r="S50" s="8">
        <v>0</v>
      </c>
      <c r="T50" s="8">
        <v>5</v>
      </c>
      <c r="U50" s="9">
        <f t="shared" si="0"/>
        <v>88</v>
      </c>
    </row>
    <row r="51" spans="1:21" x14ac:dyDescent="0.2">
      <c r="A51" s="1" t="s">
        <v>49</v>
      </c>
      <c r="B51" s="1">
        <v>149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53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9">
        <f t="shared" si="0"/>
        <v>53</v>
      </c>
    </row>
    <row r="52" spans="1:21" x14ac:dyDescent="0.2">
      <c r="A52" s="1" t="s">
        <v>50</v>
      </c>
      <c r="B52" s="1">
        <v>151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14</v>
      </c>
      <c r="R52" s="8">
        <v>0</v>
      </c>
      <c r="S52" s="8">
        <v>14</v>
      </c>
      <c r="T52" s="8">
        <v>0</v>
      </c>
      <c r="U52" s="9">
        <f t="shared" si="0"/>
        <v>28</v>
      </c>
    </row>
    <row r="53" spans="1:21" x14ac:dyDescent="0.2">
      <c r="A53" s="1" t="s">
        <v>51</v>
      </c>
      <c r="B53" s="1">
        <v>152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9">
        <f t="shared" si="0"/>
        <v>0</v>
      </c>
    </row>
    <row r="54" spans="1:21" x14ac:dyDescent="0.2">
      <c r="A54" s="1" t="s">
        <v>52</v>
      </c>
      <c r="B54" s="1">
        <v>165</v>
      </c>
      <c r="C54" s="8">
        <v>0</v>
      </c>
      <c r="D54" s="8">
        <v>0</v>
      </c>
      <c r="E54" s="8">
        <v>0</v>
      </c>
      <c r="F54" s="8">
        <v>0</v>
      </c>
      <c r="G54" s="8">
        <v>18</v>
      </c>
      <c r="H54" s="8">
        <v>0</v>
      </c>
      <c r="I54" s="8">
        <v>0</v>
      </c>
      <c r="J54" s="8">
        <v>28</v>
      </c>
      <c r="K54" s="8">
        <v>0</v>
      </c>
      <c r="L54" s="8">
        <v>0</v>
      </c>
      <c r="M54" s="8">
        <v>30</v>
      </c>
      <c r="N54" s="8">
        <v>17</v>
      </c>
      <c r="O54" s="8">
        <v>18</v>
      </c>
      <c r="P54" s="8">
        <v>0</v>
      </c>
      <c r="Q54" s="8">
        <v>0</v>
      </c>
      <c r="R54" s="8">
        <v>28</v>
      </c>
      <c r="S54" s="8">
        <v>0</v>
      </c>
      <c r="T54" s="8">
        <v>58</v>
      </c>
      <c r="U54" s="9">
        <f t="shared" si="0"/>
        <v>197</v>
      </c>
    </row>
    <row r="55" spans="1:21" x14ac:dyDescent="0.2">
      <c r="A55" s="1" t="s">
        <v>53</v>
      </c>
      <c r="B55" s="1">
        <v>167</v>
      </c>
      <c r="C55" s="8">
        <v>0</v>
      </c>
      <c r="D55" s="8">
        <v>34</v>
      </c>
      <c r="E55" s="8">
        <v>172</v>
      </c>
      <c r="F55" s="8">
        <v>57</v>
      </c>
      <c r="G55" s="8">
        <v>0</v>
      </c>
      <c r="H55" s="8">
        <v>10</v>
      </c>
      <c r="I55" s="8">
        <v>0</v>
      </c>
      <c r="J55" s="8">
        <v>130</v>
      </c>
      <c r="K55" s="8">
        <v>114</v>
      </c>
      <c r="L55" s="8">
        <v>15</v>
      </c>
      <c r="M55" s="8">
        <v>138</v>
      </c>
      <c r="N55" s="8">
        <v>45</v>
      </c>
      <c r="O55" s="8">
        <v>0</v>
      </c>
      <c r="P55" s="8">
        <v>141</v>
      </c>
      <c r="Q55" s="8">
        <v>0</v>
      </c>
      <c r="R55" s="8">
        <v>84</v>
      </c>
      <c r="S55" s="8">
        <v>0</v>
      </c>
      <c r="T55" s="8">
        <v>25</v>
      </c>
      <c r="U55" s="9">
        <f t="shared" si="0"/>
        <v>965</v>
      </c>
    </row>
    <row r="56" spans="1:21" x14ac:dyDescent="0.2">
      <c r="A56" s="1" t="s">
        <v>54</v>
      </c>
      <c r="B56" s="1">
        <v>169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9">
        <f t="shared" si="0"/>
        <v>0</v>
      </c>
    </row>
    <row r="57" spans="1:21" x14ac:dyDescent="0.2">
      <c r="A57" s="1" t="s">
        <v>55</v>
      </c>
      <c r="B57" s="1">
        <v>171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12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12</v>
      </c>
      <c r="U57" s="9">
        <f t="shared" si="0"/>
        <v>24</v>
      </c>
    </row>
    <row r="58" spans="1:21" x14ac:dyDescent="0.2">
      <c r="A58" s="1" t="s">
        <v>56</v>
      </c>
      <c r="B58" s="1">
        <v>172</v>
      </c>
      <c r="C58" s="8">
        <v>0</v>
      </c>
      <c r="D58" s="8">
        <v>0</v>
      </c>
      <c r="E58" s="8">
        <v>0</v>
      </c>
      <c r="F58" s="8">
        <v>0</v>
      </c>
      <c r="G58" s="8">
        <v>4</v>
      </c>
      <c r="H58" s="8">
        <v>10</v>
      </c>
      <c r="I58" s="8">
        <v>0</v>
      </c>
      <c r="J58" s="8">
        <v>12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9">
        <f t="shared" si="0"/>
        <v>26</v>
      </c>
    </row>
    <row r="59" spans="1:21" x14ac:dyDescent="0.2">
      <c r="A59" s="1" t="s">
        <v>57</v>
      </c>
      <c r="B59" s="1">
        <v>176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15</v>
      </c>
      <c r="L59" s="8">
        <v>0</v>
      </c>
      <c r="M59" s="8">
        <v>10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2</v>
      </c>
      <c r="U59" s="9">
        <f t="shared" si="0"/>
        <v>27</v>
      </c>
    </row>
    <row r="60" spans="1:21" x14ac:dyDescent="0.2">
      <c r="A60" s="1" t="s">
        <v>58</v>
      </c>
      <c r="B60" s="1">
        <v>177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12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9">
        <f t="shared" si="0"/>
        <v>12</v>
      </c>
    </row>
    <row r="61" spans="1:21" x14ac:dyDescent="0.2">
      <c r="A61" s="1" t="s">
        <v>59</v>
      </c>
      <c r="B61" s="1">
        <v>178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20</v>
      </c>
      <c r="Q61" s="8">
        <v>0</v>
      </c>
      <c r="R61" s="8">
        <v>0</v>
      </c>
      <c r="S61" s="8">
        <v>0</v>
      </c>
      <c r="T61" s="8">
        <v>9</v>
      </c>
      <c r="U61" s="9">
        <f t="shared" si="0"/>
        <v>29</v>
      </c>
    </row>
    <row r="62" spans="1:21" x14ac:dyDescent="0.2">
      <c r="A62" s="1" t="s">
        <v>60</v>
      </c>
      <c r="B62" s="1">
        <v>179</v>
      </c>
      <c r="C62" s="8">
        <v>0</v>
      </c>
      <c r="D62" s="8">
        <v>0</v>
      </c>
      <c r="E62" s="8">
        <v>0</v>
      </c>
      <c r="F62" s="8">
        <v>0</v>
      </c>
      <c r="G62" s="8">
        <v>24</v>
      </c>
      <c r="H62" s="8">
        <v>3</v>
      </c>
      <c r="I62" s="8">
        <v>13</v>
      </c>
      <c r="J62" s="8">
        <v>216</v>
      </c>
      <c r="K62" s="8">
        <v>262</v>
      </c>
      <c r="L62" s="8">
        <v>52</v>
      </c>
      <c r="M62" s="8">
        <v>52</v>
      </c>
      <c r="N62" s="8">
        <v>460</v>
      </c>
      <c r="O62" s="8">
        <v>308</v>
      </c>
      <c r="P62" s="8">
        <v>419</v>
      </c>
      <c r="Q62" s="8">
        <v>565</v>
      </c>
      <c r="R62" s="8">
        <v>251</v>
      </c>
      <c r="S62" s="8">
        <v>72</v>
      </c>
      <c r="T62" s="8">
        <v>634</v>
      </c>
      <c r="U62" s="9">
        <f t="shared" si="0"/>
        <v>3331</v>
      </c>
    </row>
    <row r="63" spans="1:21" x14ac:dyDescent="0.2">
      <c r="A63" s="1" t="s">
        <v>61</v>
      </c>
      <c r="B63" s="1">
        <v>181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12</v>
      </c>
      <c r="U63" s="9">
        <f t="shared" si="0"/>
        <v>12</v>
      </c>
    </row>
    <row r="64" spans="1:21" x14ac:dyDescent="0.2">
      <c r="A64" s="1" t="s">
        <v>62</v>
      </c>
      <c r="B64" s="1">
        <v>182</v>
      </c>
      <c r="C64" s="8">
        <v>0</v>
      </c>
      <c r="D64" s="8">
        <v>14</v>
      </c>
      <c r="E64" s="8">
        <v>53</v>
      </c>
      <c r="F64" s="8">
        <v>145</v>
      </c>
      <c r="G64" s="8">
        <v>27</v>
      </c>
      <c r="H64" s="8">
        <v>0</v>
      </c>
      <c r="I64" s="8">
        <v>18</v>
      </c>
      <c r="J64" s="8">
        <v>72</v>
      </c>
      <c r="K64" s="8">
        <v>0</v>
      </c>
      <c r="L64" s="8">
        <v>65</v>
      </c>
      <c r="M64" s="8">
        <v>23</v>
      </c>
      <c r="N64" s="8">
        <v>83</v>
      </c>
      <c r="O64" s="8">
        <v>0</v>
      </c>
      <c r="P64" s="8">
        <v>0</v>
      </c>
      <c r="Q64" s="8">
        <v>52</v>
      </c>
      <c r="R64" s="8">
        <v>36</v>
      </c>
      <c r="S64" s="8">
        <v>64</v>
      </c>
      <c r="T64" s="8">
        <v>61</v>
      </c>
      <c r="U64" s="9">
        <f t="shared" ref="U64:U125" si="1">SUM(C64:T64)</f>
        <v>713</v>
      </c>
    </row>
    <row r="65" spans="1:21" x14ac:dyDescent="0.2">
      <c r="A65" s="1" t="s">
        <v>63</v>
      </c>
      <c r="B65" s="1">
        <v>186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19</v>
      </c>
      <c r="M65" s="8">
        <v>0</v>
      </c>
      <c r="N65" s="8">
        <v>4</v>
      </c>
      <c r="O65" s="8">
        <v>0</v>
      </c>
      <c r="P65" s="8">
        <v>0</v>
      </c>
      <c r="Q65" s="8">
        <v>0</v>
      </c>
      <c r="R65" s="8">
        <v>48</v>
      </c>
      <c r="S65" s="8">
        <v>0</v>
      </c>
      <c r="T65" s="8">
        <v>30</v>
      </c>
      <c r="U65" s="9">
        <f t="shared" si="1"/>
        <v>101</v>
      </c>
    </row>
    <row r="66" spans="1:21" x14ac:dyDescent="0.2">
      <c r="A66" s="1" t="s">
        <v>64</v>
      </c>
      <c r="B66" s="1">
        <v>202</v>
      </c>
      <c r="C66" s="8">
        <v>0</v>
      </c>
      <c r="D66" s="8">
        <v>43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30</v>
      </c>
      <c r="L66" s="8">
        <v>0</v>
      </c>
      <c r="M66" s="8">
        <v>0</v>
      </c>
      <c r="N66" s="8">
        <v>3</v>
      </c>
      <c r="O66" s="8">
        <v>18</v>
      </c>
      <c r="P66" s="8">
        <v>0</v>
      </c>
      <c r="Q66" s="8">
        <v>0</v>
      </c>
      <c r="R66" s="8">
        <v>0</v>
      </c>
      <c r="S66" s="8">
        <v>0</v>
      </c>
      <c r="T66" s="8">
        <v>1</v>
      </c>
      <c r="U66" s="9">
        <f t="shared" si="1"/>
        <v>95</v>
      </c>
    </row>
    <row r="67" spans="1:21" x14ac:dyDescent="0.2">
      <c r="A67" s="1" t="s">
        <v>65</v>
      </c>
      <c r="B67" s="1">
        <v>204</v>
      </c>
      <c r="C67" s="8">
        <v>0</v>
      </c>
      <c r="D67" s="8">
        <v>0</v>
      </c>
      <c r="E67" s="8">
        <v>0</v>
      </c>
      <c r="F67" s="8">
        <v>10</v>
      </c>
      <c r="G67" s="8">
        <v>0</v>
      </c>
      <c r="H67" s="8">
        <v>0</v>
      </c>
      <c r="I67" s="8">
        <v>26</v>
      </c>
      <c r="J67" s="8">
        <v>25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9">
        <f t="shared" si="1"/>
        <v>61</v>
      </c>
    </row>
    <row r="68" spans="1:21" x14ac:dyDescent="0.2">
      <c r="A68" s="1" t="s">
        <v>66</v>
      </c>
      <c r="B68" s="1">
        <v>205</v>
      </c>
      <c r="C68" s="8">
        <v>39</v>
      </c>
      <c r="D68" s="8">
        <v>20</v>
      </c>
      <c r="E68" s="8">
        <v>62</v>
      </c>
      <c r="F68" s="8">
        <v>0</v>
      </c>
      <c r="G68" s="8">
        <v>26</v>
      </c>
      <c r="H68" s="8">
        <v>18</v>
      </c>
      <c r="I68" s="8">
        <v>0</v>
      </c>
      <c r="J68" s="8">
        <v>182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60</v>
      </c>
      <c r="S68" s="8">
        <v>72</v>
      </c>
      <c r="T68" s="8">
        <v>0</v>
      </c>
      <c r="U68" s="9">
        <f t="shared" si="1"/>
        <v>479</v>
      </c>
    </row>
    <row r="69" spans="1:21" x14ac:dyDescent="0.2">
      <c r="A69" s="1" t="s">
        <v>67</v>
      </c>
      <c r="B69" s="1">
        <v>208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33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9">
        <f t="shared" si="1"/>
        <v>33</v>
      </c>
    </row>
    <row r="70" spans="1:21" x14ac:dyDescent="0.2">
      <c r="A70" s="1" t="s">
        <v>68</v>
      </c>
      <c r="B70" s="1">
        <v>211</v>
      </c>
      <c r="C70" s="8">
        <v>0</v>
      </c>
      <c r="D70" s="8">
        <v>0</v>
      </c>
      <c r="E70" s="8">
        <v>0</v>
      </c>
      <c r="F70" s="8">
        <v>52</v>
      </c>
      <c r="G70" s="8">
        <v>0</v>
      </c>
      <c r="H70" s="8">
        <v>0</v>
      </c>
      <c r="I70" s="8">
        <v>56</v>
      </c>
      <c r="J70" s="8">
        <v>0</v>
      </c>
      <c r="K70" s="8">
        <v>0</v>
      </c>
      <c r="L70" s="8">
        <v>102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9">
        <f t="shared" si="1"/>
        <v>210</v>
      </c>
    </row>
    <row r="71" spans="1:21" x14ac:dyDescent="0.2">
      <c r="A71" s="1" t="s">
        <v>69</v>
      </c>
      <c r="B71" s="1">
        <v>213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16</v>
      </c>
      <c r="R71" s="8">
        <v>0</v>
      </c>
      <c r="S71" s="8">
        <v>0</v>
      </c>
      <c r="T71" s="8">
        <v>16</v>
      </c>
      <c r="U71" s="9">
        <f t="shared" si="1"/>
        <v>32</v>
      </c>
    </row>
    <row r="72" spans="1:21" x14ac:dyDescent="0.2">
      <c r="A72" s="1" t="s">
        <v>70</v>
      </c>
      <c r="B72" s="1">
        <v>214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70</v>
      </c>
      <c r="I72" s="8">
        <v>0</v>
      </c>
      <c r="J72" s="8">
        <v>10</v>
      </c>
      <c r="K72" s="8">
        <v>44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9">
        <f t="shared" si="1"/>
        <v>124</v>
      </c>
    </row>
    <row r="73" spans="1:21" x14ac:dyDescent="0.2">
      <c r="A73" s="1" t="s">
        <v>71</v>
      </c>
      <c r="B73" s="1">
        <v>216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9">
        <f t="shared" si="1"/>
        <v>0</v>
      </c>
    </row>
    <row r="74" spans="1:21" x14ac:dyDescent="0.2">
      <c r="A74" s="1" t="s">
        <v>72</v>
      </c>
      <c r="B74" s="1">
        <v>217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16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9">
        <f t="shared" si="1"/>
        <v>16</v>
      </c>
    </row>
    <row r="75" spans="1:21" x14ac:dyDescent="0.2">
      <c r="A75" s="1" t="s">
        <v>73</v>
      </c>
      <c r="B75" s="1">
        <v>218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9">
        <f t="shared" si="1"/>
        <v>0</v>
      </c>
    </row>
    <row r="76" spans="1:21" x14ac:dyDescent="0.2">
      <c r="A76" s="1" t="s">
        <v>74</v>
      </c>
      <c r="B76" s="1">
        <v>224</v>
      </c>
      <c r="C76" s="8">
        <v>63</v>
      </c>
      <c r="D76" s="8">
        <v>40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21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9">
        <f t="shared" si="1"/>
        <v>124</v>
      </c>
    </row>
    <row r="77" spans="1:21" x14ac:dyDescent="0.2">
      <c r="A77" s="1" t="s">
        <v>75</v>
      </c>
      <c r="B77" s="1">
        <v>226</v>
      </c>
      <c r="C77" s="8">
        <v>0</v>
      </c>
      <c r="D77" s="8">
        <v>17</v>
      </c>
      <c r="E77" s="8">
        <v>0</v>
      </c>
      <c r="F77" s="8">
        <v>21</v>
      </c>
      <c r="G77" s="8">
        <v>0</v>
      </c>
      <c r="H77" s="8">
        <v>11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8</v>
      </c>
      <c r="O77" s="8">
        <v>0</v>
      </c>
      <c r="P77" s="8">
        <v>0</v>
      </c>
      <c r="Q77" s="8">
        <v>12</v>
      </c>
      <c r="R77" s="8">
        <v>0</v>
      </c>
      <c r="S77" s="8">
        <v>0</v>
      </c>
      <c r="T77" s="8">
        <v>3</v>
      </c>
      <c r="U77" s="9">
        <f t="shared" si="1"/>
        <v>72</v>
      </c>
    </row>
    <row r="78" spans="1:21" x14ac:dyDescent="0.2">
      <c r="A78" s="1" t="s">
        <v>76</v>
      </c>
      <c r="B78" s="1">
        <v>230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9">
        <f t="shared" si="1"/>
        <v>0</v>
      </c>
    </row>
    <row r="79" spans="1:21" x14ac:dyDescent="0.2">
      <c r="A79" s="1" t="s">
        <v>77</v>
      </c>
      <c r="B79" s="1">
        <v>231</v>
      </c>
      <c r="C79" s="8">
        <v>10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9">
        <f t="shared" si="1"/>
        <v>10</v>
      </c>
    </row>
    <row r="80" spans="1:21" x14ac:dyDescent="0.2">
      <c r="A80" s="1" t="s">
        <v>78</v>
      </c>
      <c r="B80" s="1">
        <v>232</v>
      </c>
      <c r="C80" s="8">
        <v>0</v>
      </c>
      <c r="D80" s="8">
        <v>30</v>
      </c>
      <c r="E80" s="8">
        <v>0</v>
      </c>
      <c r="F80" s="8">
        <v>0</v>
      </c>
      <c r="G80" s="8">
        <v>0</v>
      </c>
      <c r="H80" s="8">
        <v>20</v>
      </c>
      <c r="I80" s="8">
        <v>0</v>
      </c>
      <c r="J80" s="8">
        <v>0</v>
      </c>
      <c r="K80" s="8">
        <v>0</v>
      </c>
      <c r="L80" s="8">
        <v>67</v>
      </c>
      <c r="M80" s="8">
        <v>0</v>
      </c>
      <c r="N80" s="8">
        <v>11</v>
      </c>
      <c r="O80" s="8">
        <v>0</v>
      </c>
      <c r="P80" s="8">
        <v>0</v>
      </c>
      <c r="Q80" s="8">
        <v>0</v>
      </c>
      <c r="R80" s="8">
        <v>24</v>
      </c>
      <c r="S80" s="8">
        <v>0</v>
      </c>
      <c r="T80" s="8">
        <v>61</v>
      </c>
      <c r="U80" s="9">
        <f t="shared" si="1"/>
        <v>213</v>
      </c>
    </row>
    <row r="81" spans="1:21" x14ac:dyDescent="0.2">
      <c r="A81" s="1" t="s">
        <v>79</v>
      </c>
      <c r="B81" s="1">
        <v>233</v>
      </c>
      <c r="C81" s="8">
        <v>0</v>
      </c>
      <c r="D81" s="8">
        <v>0</v>
      </c>
      <c r="E81" s="8">
        <v>0</v>
      </c>
      <c r="F81" s="8">
        <v>0</v>
      </c>
      <c r="G81" s="8">
        <v>12</v>
      </c>
      <c r="H81" s="8">
        <v>56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20</v>
      </c>
      <c r="R81" s="8">
        <v>0</v>
      </c>
      <c r="S81" s="8">
        <v>0</v>
      </c>
      <c r="T81" s="8">
        <v>5</v>
      </c>
      <c r="U81" s="9">
        <f t="shared" si="1"/>
        <v>93</v>
      </c>
    </row>
    <row r="82" spans="1:21" x14ac:dyDescent="0.2">
      <c r="A82" s="1" t="s">
        <v>80</v>
      </c>
      <c r="B82" s="1">
        <v>235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21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9">
        <f t="shared" si="1"/>
        <v>21</v>
      </c>
    </row>
    <row r="83" spans="1:21" x14ac:dyDescent="0.2">
      <c r="A83" s="1" t="s">
        <v>81</v>
      </c>
      <c r="B83" s="1">
        <v>236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1</v>
      </c>
      <c r="L83" s="8">
        <v>10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9">
        <f t="shared" si="1"/>
        <v>11</v>
      </c>
    </row>
    <row r="84" spans="1:21" x14ac:dyDescent="0.2">
      <c r="A84" s="1" t="s">
        <v>82</v>
      </c>
      <c r="B84" s="1">
        <v>239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11</v>
      </c>
      <c r="J84" s="8">
        <v>0</v>
      </c>
      <c r="K84" s="8">
        <v>0</v>
      </c>
      <c r="L84" s="8">
        <v>38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9">
        <f t="shared" si="1"/>
        <v>49</v>
      </c>
    </row>
    <row r="85" spans="1:21" x14ac:dyDescent="0.2">
      <c r="A85" s="1" t="s">
        <v>83</v>
      </c>
      <c r="B85" s="1">
        <v>240</v>
      </c>
      <c r="C85" s="8">
        <v>0</v>
      </c>
      <c r="D85" s="8">
        <v>71</v>
      </c>
      <c r="E85" s="8">
        <v>0</v>
      </c>
      <c r="F85" s="8">
        <v>0</v>
      </c>
      <c r="G85" s="8">
        <v>277</v>
      </c>
      <c r="H85" s="8">
        <v>134</v>
      </c>
      <c r="I85" s="8">
        <v>114</v>
      </c>
      <c r="J85" s="8">
        <v>0</v>
      </c>
      <c r="K85" s="8">
        <v>0</v>
      </c>
      <c r="L85" s="8">
        <v>38</v>
      </c>
      <c r="M85" s="8">
        <v>128</v>
      </c>
      <c r="N85" s="8">
        <v>94</v>
      </c>
      <c r="O85" s="8">
        <v>0</v>
      </c>
      <c r="P85" s="8">
        <v>0</v>
      </c>
      <c r="Q85" s="8">
        <v>21</v>
      </c>
      <c r="R85" s="8">
        <v>29</v>
      </c>
      <c r="S85" s="8">
        <v>45</v>
      </c>
      <c r="T85" s="8">
        <v>56</v>
      </c>
      <c r="U85" s="9">
        <f t="shared" si="1"/>
        <v>1007</v>
      </c>
    </row>
    <row r="86" spans="1:21" x14ac:dyDescent="0.2">
      <c r="A86" s="1" t="s">
        <v>84</v>
      </c>
      <c r="B86" s="1">
        <v>320</v>
      </c>
      <c r="C86" s="8">
        <v>0</v>
      </c>
      <c r="D86" s="8">
        <v>0</v>
      </c>
      <c r="E86" s="8">
        <v>39</v>
      </c>
      <c r="F86" s="8">
        <v>10</v>
      </c>
      <c r="G86" s="8">
        <v>48</v>
      </c>
      <c r="H86" s="8">
        <v>35</v>
      </c>
      <c r="I86" s="8">
        <v>24</v>
      </c>
      <c r="J86" s="8">
        <v>21</v>
      </c>
      <c r="K86" s="8">
        <v>48</v>
      </c>
      <c r="L86" s="8">
        <v>0</v>
      </c>
      <c r="M86" s="8">
        <v>0</v>
      </c>
      <c r="N86" s="8">
        <v>43</v>
      </c>
      <c r="O86" s="8">
        <v>10</v>
      </c>
      <c r="P86" s="8">
        <v>112</v>
      </c>
      <c r="Q86" s="8">
        <v>0</v>
      </c>
      <c r="R86" s="8">
        <v>24</v>
      </c>
      <c r="S86" s="8">
        <v>0</v>
      </c>
      <c r="T86" s="8">
        <v>34</v>
      </c>
      <c r="U86" s="9">
        <f t="shared" si="1"/>
        <v>448</v>
      </c>
    </row>
    <row r="87" spans="1:21" x14ac:dyDescent="0.2">
      <c r="A87" s="1" t="s">
        <v>85</v>
      </c>
      <c r="B87" s="1">
        <v>241</v>
      </c>
      <c r="C87" s="8">
        <v>0</v>
      </c>
      <c r="D87" s="8">
        <v>0</v>
      </c>
      <c r="E87" s="8">
        <v>8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35</v>
      </c>
      <c r="S87" s="8">
        <v>12</v>
      </c>
      <c r="T87" s="8">
        <v>23</v>
      </c>
      <c r="U87" s="9">
        <f t="shared" si="1"/>
        <v>78</v>
      </c>
    </row>
    <row r="88" spans="1:21" x14ac:dyDescent="0.2">
      <c r="A88" s="1" t="s">
        <v>86</v>
      </c>
      <c r="B88" s="1">
        <v>322</v>
      </c>
      <c r="C88" s="8">
        <v>0</v>
      </c>
      <c r="D88" s="8">
        <v>4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96</v>
      </c>
      <c r="K88" s="8">
        <v>43</v>
      </c>
      <c r="L88" s="8">
        <v>0</v>
      </c>
      <c r="M88" s="8">
        <v>84</v>
      </c>
      <c r="N88" s="8">
        <v>0</v>
      </c>
      <c r="O88" s="8">
        <v>0</v>
      </c>
      <c r="P88" s="8">
        <v>0</v>
      </c>
      <c r="Q88" s="8">
        <v>29</v>
      </c>
      <c r="R88" s="8">
        <v>0</v>
      </c>
      <c r="S88" s="8">
        <v>0</v>
      </c>
      <c r="T88" s="8">
        <v>41</v>
      </c>
      <c r="U88" s="9">
        <f t="shared" si="1"/>
        <v>297</v>
      </c>
    </row>
    <row r="89" spans="1:21" x14ac:dyDescent="0.2">
      <c r="A89" s="1" t="s">
        <v>87</v>
      </c>
      <c r="B89" s="1">
        <v>244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14</v>
      </c>
      <c r="O89" s="8">
        <v>0</v>
      </c>
      <c r="P89" s="8">
        <v>41</v>
      </c>
      <c r="Q89" s="8">
        <v>0</v>
      </c>
      <c r="R89" s="8">
        <v>8</v>
      </c>
      <c r="S89" s="8">
        <v>0</v>
      </c>
      <c r="T89" s="8">
        <v>8</v>
      </c>
      <c r="U89" s="9">
        <f t="shared" si="1"/>
        <v>71</v>
      </c>
    </row>
    <row r="90" spans="1:21" x14ac:dyDescent="0.2">
      <c r="A90" s="1" t="s">
        <v>88</v>
      </c>
      <c r="B90" s="1">
        <v>245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28</v>
      </c>
      <c r="L90" s="8">
        <v>0</v>
      </c>
      <c r="M90" s="8">
        <v>35</v>
      </c>
      <c r="N90" s="8">
        <v>26</v>
      </c>
      <c r="O90" s="8">
        <v>0</v>
      </c>
      <c r="P90" s="8">
        <v>28</v>
      </c>
      <c r="Q90" s="8">
        <v>0</v>
      </c>
      <c r="R90" s="8">
        <v>66</v>
      </c>
      <c r="S90" s="8">
        <v>44</v>
      </c>
      <c r="T90" s="8">
        <v>0</v>
      </c>
      <c r="U90" s="9">
        <f t="shared" si="1"/>
        <v>227</v>
      </c>
    </row>
    <row r="91" spans="1:21" x14ac:dyDescent="0.2">
      <c r="A91" s="1" t="s">
        <v>89</v>
      </c>
      <c r="B91" s="1">
        <v>249</v>
      </c>
      <c r="C91" s="8">
        <v>0</v>
      </c>
      <c r="D91" s="8">
        <v>0</v>
      </c>
      <c r="E91" s="8">
        <v>0</v>
      </c>
      <c r="F91" s="8">
        <v>0</v>
      </c>
      <c r="G91" s="8">
        <v>29</v>
      </c>
      <c r="H91" s="8">
        <v>0</v>
      </c>
      <c r="I91" s="8">
        <v>46</v>
      </c>
      <c r="J91" s="8">
        <v>0</v>
      </c>
      <c r="K91" s="8">
        <v>0</v>
      </c>
      <c r="L91" s="8">
        <v>0</v>
      </c>
      <c r="M91" s="8">
        <v>0</v>
      </c>
      <c r="N91" s="8">
        <v>9</v>
      </c>
      <c r="O91" s="8">
        <v>0</v>
      </c>
      <c r="P91" s="8">
        <v>0</v>
      </c>
      <c r="Q91" s="8">
        <v>0</v>
      </c>
      <c r="R91" s="8">
        <v>4</v>
      </c>
      <c r="S91" s="8">
        <v>0</v>
      </c>
      <c r="T91" s="8">
        <v>0</v>
      </c>
      <c r="U91" s="9">
        <f t="shared" si="1"/>
        <v>88</v>
      </c>
    </row>
    <row r="92" spans="1:21" x14ac:dyDescent="0.2">
      <c r="A92" s="1" t="s">
        <v>90</v>
      </c>
      <c r="B92" s="1">
        <v>250</v>
      </c>
      <c r="C92" s="8">
        <v>0</v>
      </c>
      <c r="D92" s="8">
        <v>6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9">
        <f t="shared" si="1"/>
        <v>6</v>
      </c>
    </row>
    <row r="93" spans="1:21" x14ac:dyDescent="0.2">
      <c r="A93" s="1" t="s">
        <v>91</v>
      </c>
      <c r="B93" s="1">
        <v>256</v>
      </c>
      <c r="C93" s="8">
        <v>0</v>
      </c>
      <c r="D93" s="8">
        <v>0</v>
      </c>
      <c r="E93" s="8">
        <v>10</v>
      </c>
      <c r="F93" s="8">
        <v>1</v>
      </c>
      <c r="G93" s="8">
        <v>0</v>
      </c>
      <c r="H93" s="8">
        <v>6</v>
      </c>
      <c r="I93" s="8">
        <v>0</v>
      </c>
      <c r="J93" s="8">
        <v>0</v>
      </c>
      <c r="K93" s="8">
        <v>0</v>
      </c>
      <c r="L93" s="8">
        <v>0</v>
      </c>
      <c r="M93" s="8">
        <v>9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9">
        <f t="shared" si="1"/>
        <v>26</v>
      </c>
    </row>
    <row r="94" spans="1:21" x14ac:dyDescent="0.2">
      <c r="A94" s="1" t="s">
        <v>92</v>
      </c>
      <c r="B94" s="1">
        <v>257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30</v>
      </c>
      <c r="Q94" s="8">
        <v>6</v>
      </c>
      <c r="R94" s="8">
        <v>0</v>
      </c>
      <c r="S94" s="8">
        <v>36</v>
      </c>
      <c r="T94" s="8">
        <v>29</v>
      </c>
      <c r="U94" s="9">
        <f t="shared" si="1"/>
        <v>101</v>
      </c>
    </row>
    <row r="95" spans="1:21" x14ac:dyDescent="0.2">
      <c r="A95" s="1" t="s">
        <v>93</v>
      </c>
      <c r="B95" s="1">
        <v>260</v>
      </c>
      <c r="C95" s="8">
        <v>0</v>
      </c>
      <c r="D95" s="8">
        <v>0</v>
      </c>
      <c r="E95" s="8">
        <v>49</v>
      </c>
      <c r="F95" s="8">
        <v>0</v>
      </c>
      <c r="G95" s="8">
        <v>0</v>
      </c>
      <c r="H95" s="8">
        <v>31</v>
      </c>
      <c r="I95" s="8">
        <v>0</v>
      </c>
      <c r="J95" s="8">
        <v>4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18</v>
      </c>
      <c r="S95" s="8">
        <v>0</v>
      </c>
      <c r="T95" s="8">
        <v>18</v>
      </c>
      <c r="U95" s="9">
        <f t="shared" si="1"/>
        <v>120</v>
      </c>
    </row>
    <row r="96" spans="1:21" x14ac:dyDescent="0.2">
      <c r="A96" s="1" t="s">
        <v>94</v>
      </c>
      <c r="B96" s="1">
        <v>261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10</v>
      </c>
      <c r="S96" s="8">
        <v>10</v>
      </c>
      <c r="T96" s="8">
        <v>0</v>
      </c>
      <c r="U96" s="9">
        <f t="shared" si="1"/>
        <v>20</v>
      </c>
    </row>
    <row r="97" spans="1:21" x14ac:dyDescent="0.2">
      <c r="A97" s="1" t="s">
        <v>95</v>
      </c>
      <c r="B97" s="1">
        <v>263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9">
        <f t="shared" si="1"/>
        <v>0</v>
      </c>
    </row>
    <row r="98" spans="1:21" x14ac:dyDescent="0.2">
      <c r="A98" s="1" t="s">
        <v>96</v>
      </c>
      <c r="B98" s="1">
        <v>265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25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11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9">
        <f t="shared" si="1"/>
        <v>36</v>
      </c>
    </row>
    <row r="99" spans="1:21" x14ac:dyDescent="0.2">
      <c r="A99" s="1" t="s">
        <v>97</v>
      </c>
      <c r="B99" s="1">
        <v>271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30</v>
      </c>
      <c r="I99" s="8">
        <v>0</v>
      </c>
      <c r="J99" s="8">
        <v>0</v>
      </c>
      <c r="K99" s="8">
        <v>30</v>
      </c>
      <c r="L99" s="8">
        <v>31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43</v>
      </c>
      <c r="U99" s="9">
        <f t="shared" si="1"/>
        <v>134</v>
      </c>
    </row>
    <row r="100" spans="1:21" x14ac:dyDescent="0.2">
      <c r="A100" s="1" t="s">
        <v>98</v>
      </c>
      <c r="B100" s="1">
        <v>272</v>
      </c>
      <c r="C100" s="8">
        <v>26</v>
      </c>
      <c r="D100" s="8">
        <v>0</v>
      </c>
      <c r="E100" s="8">
        <v>15</v>
      </c>
      <c r="F100" s="8">
        <v>0</v>
      </c>
      <c r="G100" s="8">
        <v>48</v>
      </c>
      <c r="H100" s="8">
        <v>78</v>
      </c>
      <c r="I100" s="8">
        <v>45</v>
      </c>
      <c r="J100" s="8">
        <v>129</v>
      </c>
      <c r="K100" s="8">
        <v>34</v>
      </c>
      <c r="L100" s="8">
        <v>9</v>
      </c>
      <c r="M100" s="8">
        <v>0</v>
      </c>
      <c r="N100" s="8">
        <v>0</v>
      </c>
      <c r="O100" s="8">
        <v>83</v>
      </c>
      <c r="P100" s="8">
        <v>0</v>
      </c>
      <c r="Q100" s="8">
        <v>0</v>
      </c>
      <c r="R100" s="8">
        <v>54</v>
      </c>
      <c r="S100" s="8">
        <v>8</v>
      </c>
      <c r="T100" s="8">
        <v>143</v>
      </c>
      <c r="U100" s="9">
        <f t="shared" si="1"/>
        <v>672</v>
      </c>
    </row>
    <row r="101" spans="1:21" x14ac:dyDescent="0.2">
      <c r="A101" s="1" t="s">
        <v>99</v>
      </c>
      <c r="B101" s="1">
        <v>273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22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9">
        <f t="shared" si="1"/>
        <v>22</v>
      </c>
    </row>
    <row r="102" spans="1:21" x14ac:dyDescent="0.2">
      <c r="A102" s="1" t="s">
        <v>100</v>
      </c>
      <c r="B102" s="1">
        <v>275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9">
        <f t="shared" si="1"/>
        <v>0</v>
      </c>
    </row>
    <row r="103" spans="1:21" x14ac:dyDescent="0.2">
      <c r="A103" s="1" t="s">
        <v>101</v>
      </c>
      <c r="B103" s="1">
        <v>276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23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26</v>
      </c>
      <c r="R103" s="8">
        <v>0</v>
      </c>
      <c r="S103" s="8">
        <v>0</v>
      </c>
      <c r="T103" s="8">
        <v>0</v>
      </c>
      <c r="U103" s="9">
        <f t="shared" si="1"/>
        <v>49</v>
      </c>
    </row>
    <row r="104" spans="1:21" x14ac:dyDescent="0.2">
      <c r="A104" s="1" t="s">
        <v>102</v>
      </c>
      <c r="B104" s="1">
        <v>280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6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9">
        <f t="shared" si="1"/>
        <v>6</v>
      </c>
    </row>
    <row r="105" spans="1:21" x14ac:dyDescent="0.2">
      <c r="A105" s="1" t="s">
        <v>103</v>
      </c>
      <c r="B105" s="1">
        <v>284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8</v>
      </c>
      <c r="R105" s="8">
        <v>0</v>
      </c>
      <c r="S105" s="8">
        <v>0</v>
      </c>
      <c r="T105" s="8">
        <v>8</v>
      </c>
      <c r="U105" s="9">
        <f t="shared" si="1"/>
        <v>16</v>
      </c>
    </row>
    <row r="106" spans="1:21" x14ac:dyDescent="0.2">
      <c r="A106" s="1" t="s">
        <v>104</v>
      </c>
      <c r="B106" s="1">
        <v>285</v>
      </c>
      <c r="C106" s="8">
        <v>63</v>
      </c>
      <c r="D106" s="8">
        <v>0</v>
      </c>
      <c r="E106" s="8">
        <v>115</v>
      </c>
      <c r="F106" s="8">
        <v>0</v>
      </c>
      <c r="G106" s="8">
        <v>84</v>
      </c>
      <c r="H106" s="8">
        <v>48</v>
      </c>
      <c r="I106" s="8">
        <v>125</v>
      </c>
      <c r="J106" s="8">
        <v>115</v>
      </c>
      <c r="K106" s="8">
        <v>0</v>
      </c>
      <c r="L106" s="8">
        <v>0</v>
      </c>
      <c r="M106" s="8">
        <v>24</v>
      </c>
      <c r="N106" s="8">
        <v>77</v>
      </c>
      <c r="O106" s="8">
        <v>0</v>
      </c>
      <c r="P106" s="8">
        <v>48</v>
      </c>
      <c r="Q106" s="8">
        <v>21</v>
      </c>
      <c r="R106" s="8">
        <v>69</v>
      </c>
      <c r="S106" s="8">
        <v>0</v>
      </c>
      <c r="T106" s="8">
        <v>150</v>
      </c>
      <c r="U106" s="9">
        <f t="shared" si="1"/>
        <v>939</v>
      </c>
    </row>
    <row r="107" spans="1:21" x14ac:dyDescent="0.2">
      <c r="A107" s="1" t="s">
        <v>105</v>
      </c>
      <c r="B107" s="1">
        <v>286</v>
      </c>
      <c r="C107" s="8">
        <v>4</v>
      </c>
      <c r="D107" s="8">
        <v>0</v>
      </c>
      <c r="E107" s="8">
        <v>24</v>
      </c>
      <c r="F107" s="8">
        <v>37</v>
      </c>
      <c r="G107" s="8">
        <v>276</v>
      </c>
      <c r="H107" s="8">
        <v>120</v>
      </c>
      <c r="I107" s="8">
        <v>134</v>
      </c>
      <c r="J107" s="8">
        <v>5</v>
      </c>
      <c r="K107" s="8">
        <v>31</v>
      </c>
      <c r="L107" s="8">
        <v>147</v>
      </c>
      <c r="M107" s="8">
        <v>16</v>
      </c>
      <c r="N107" s="8">
        <v>48</v>
      </c>
      <c r="O107" s="8">
        <v>48</v>
      </c>
      <c r="P107" s="8">
        <v>179</v>
      </c>
      <c r="Q107" s="8">
        <v>0</v>
      </c>
      <c r="R107" s="8">
        <v>92</v>
      </c>
      <c r="S107" s="8">
        <v>22</v>
      </c>
      <c r="T107" s="8">
        <v>450</v>
      </c>
      <c r="U107" s="9">
        <f t="shared" si="1"/>
        <v>1633</v>
      </c>
    </row>
    <row r="108" spans="1:21" x14ac:dyDescent="0.2">
      <c r="A108" s="1" t="s">
        <v>106</v>
      </c>
      <c r="B108" s="1">
        <v>287</v>
      </c>
      <c r="C108" s="8">
        <v>18</v>
      </c>
      <c r="D108" s="8">
        <v>0</v>
      </c>
      <c r="E108" s="8">
        <v>19</v>
      </c>
      <c r="F108" s="8">
        <v>0</v>
      </c>
      <c r="G108" s="8">
        <v>0</v>
      </c>
      <c r="H108" s="8">
        <v>0</v>
      </c>
      <c r="I108" s="8">
        <v>0</v>
      </c>
      <c r="J108" s="8">
        <v>6</v>
      </c>
      <c r="K108" s="8">
        <v>12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9</v>
      </c>
      <c r="S108" s="8">
        <v>0</v>
      </c>
      <c r="T108" s="8">
        <v>4</v>
      </c>
      <c r="U108" s="9">
        <f t="shared" si="1"/>
        <v>68</v>
      </c>
    </row>
    <row r="109" spans="1:21" x14ac:dyDescent="0.2">
      <c r="A109" s="1" t="s">
        <v>107</v>
      </c>
      <c r="B109" s="1">
        <v>288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9">
        <f t="shared" si="1"/>
        <v>0</v>
      </c>
    </row>
    <row r="110" spans="1:21" x14ac:dyDescent="0.2">
      <c r="A110" s="1" t="s">
        <v>108</v>
      </c>
      <c r="B110" s="1">
        <v>290</v>
      </c>
      <c r="C110" s="8">
        <v>0</v>
      </c>
      <c r="D110" s="8">
        <v>0</v>
      </c>
      <c r="E110" s="8">
        <v>0</v>
      </c>
      <c r="F110" s="8">
        <v>0</v>
      </c>
      <c r="G110" s="8">
        <v>16</v>
      </c>
      <c r="H110" s="8">
        <v>0</v>
      </c>
      <c r="I110" s="8">
        <v>0</v>
      </c>
      <c r="J110" s="8">
        <v>33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9">
        <f t="shared" si="1"/>
        <v>49</v>
      </c>
    </row>
    <row r="111" spans="1:21" x14ac:dyDescent="0.2">
      <c r="A111" s="1" t="s">
        <v>109</v>
      </c>
      <c r="B111" s="1">
        <v>291</v>
      </c>
      <c r="C111" s="8">
        <v>0</v>
      </c>
      <c r="D111" s="8">
        <v>4</v>
      </c>
      <c r="E111" s="8">
        <v>0</v>
      </c>
      <c r="F111" s="8">
        <v>0</v>
      </c>
      <c r="G111" s="8">
        <v>0</v>
      </c>
      <c r="H111" s="8">
        <v>13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9">
        <f t="shared" si="1"/>
        <v>17</v>
      </c>
    </row>
    <row r="112" spans="1:21" x14ac:dyDescent="0.2">
      <c r="A112" s="1" t="s">
        <v>110</v>
      </c>
      <c r="B112" s="1">
        <v>297</v>
      </c>
      <c r="C112" s="8">
        <v>0</v>
      </c>
      <c r="D112" s="8">
        <v>84</v>
      </c>
      <c r="E112" s="8">
        <v>0</v>
      </c>
      <c r="F112" s="8">
        <v>0</v>
      </c>
      <c r="G112" s="8">
        <v>0</v>
      </c>
      <c r="H112" s="8">
        <v>33</v>
      </c>
      <c r="I112" s="8">
        <v>154</v>
      </c>
      <c r="J112" s="8">
        <v>46</v>
      </c>
      <c r="K112" s="8">
        <v>0</v>
      </c>
      <c r="L112" s="8">
        <v>53</v>
      </c>
      <c r="M112" s="8">
        <v>155</v>
      </c>
      <c r="N112" s="8">
        <v>24</v>
      </c>
      <c r="O112" s="8">
        <v>6</v>
      </c>
      <c r="P112" s="8">
        <v>30</v>
      </c>
      <c r="Q112" s="8">
        <v>90</v>
      </c>
      <c r="R112" s="8">
        <v>43</v>
      </c>
      <c r="S112" s="8">
        <v>177</v>
      </c>
      <c r="T112" s="8">
        <v>232</v>
      </c>
      <c r="U112" s="9">
        <f t="shared" si="1"/>
        <v>1127</v>
      </c>
    </row>
    <row r="113" spans="1:21" x14ac:dyDescent="0.2">
      <c r="A113" s="1" t="s">
        <v>111</v>
      </c>
      <c r="B113" s="1">
        <v>300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10</v>
      </c>
      <c r="L113" s="8">
        <v>5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5</v>
      </c>
      <c r="U113" s="9">
        <f t="shared" si="1"/>
        <v>20</v>
      </c>
    </row>
    <row r="114" spans="1:21" x14ac:dyDescent="0.2">
      <c r="A114" s="1" t="s">
        <v>112</v>
      </c>
      <c r="B114" s="1">
        <v>301</v>
      </c>
      <c r="C114" s="8">
        <v>21</v>
      </c>
      <c r="D114" s="8">
        <v>0</v>
      </c>
      <c r="E114" s="8">
        <v>0</v>
      </c>
      <c r="F114" s="8">
        <v>18</v>
      </c>
      <c r="G114" s="8">
        <v>27</v>
      </c>
      <c r="H114" s="8">
        <v>0</v>
      </c>
      <c r="I114" s="8">
        <v>0</v>
      </c>
      <c r="J114" s="8">
        <v>16</v>
      </c>
      <c r="K114" s="8">
        <v>0</v>
      </c>
      <c r="L114" s="8">
        <v>0</v>
      </c>
      <c r="M114" s="8">
        <v>24</v>
      </c>
      <c r="N114" s="8">
        <v>0</v>
      </c>
      <c r="O114" s="8">
        <v>0</v>
      </c>
      <c r="P114" s="8">
        <v>9</v>
      </c>
      <c r="Q114" s="8">
        <v>0</v>
      </c>
      <c r="R114" s="8">
        <v>0</v>
      </c>
      <c r="S114" s="8">
        <v>0</v>
      </c>
      <c r="T114" s="8">
        <v>13</v>
      </c>
      <c r="U114" s="9">
        <f t="shared" si="1"/>
        <v>128</v>
      </c>
    </row>
    <row r="115" spans="1:21" x14ac:dyDescent="0.2">
      <c r="A115" s="1" t="s">
        <v>113</v>
      </c>
      <c r="B115" s="1">
        <v>304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7</v>
      </c>
      <c r="Q115" s="8">
        <v>0</v>
      </c>
      <c r="R115" s="8">
        <v>0</v>
      </c>
      <c r="S115" s="8">
        <v>0</v>
      </c>
      <c r="T115" s="8">
        <v>0</v>
      </c>
      <c r="U115" s="9">
        <f t="shared" si="1"/>
        <v>7</v>
      </c>
    </row>
    <row r="116" spans="1:21" x14ac:dyDescent="0.2">
      <c r="A116" s="1" t="s">
        <v>114</v>
      </c>
      <c r="B116" s="1">
        <v>305</v>
      </c>
      <c r="C116" s="8">
        <v>0</v>
      </c>
      <c r="D116" s="8">
        <v>0</v>
      </c>
      <c r="E116" s="8">
        <v>0</v>
      </c>
      <c r="F116" s="8">
        <v>24</v>
      </c>
      <c r="G116" s="8">
        <v>0</v>
      </c>
      <c r="H116" s="8">
        <v>0</v>
      </c>
      <c r="I116" s="8">
        <v>10</v>
      </c>
      <c r="J116" s="8">
        <v>33</v>
      </c>
      <c r="K116" s="8">
        <v>0</v>
      </c>
      <c r="L116" s="8">
        <v>0</v>
      </c>
      <c r="M116" s="8">
        <v>46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9">
        <f t="shared" si="1"/>
        <v>113</v>
      </c>
    </row>
    <row r="117" spans="1:21" x14ac:dyDescent="0.2">
      <c r="A117" s="1" t="s">
        <v>115</v>
      </c>
      <c r="B117" s="1">
        <v>312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9">
        <f t="shared" si="1"/>
        <v>0</v>
      </c>
    </row>
    <row r="118" spans="1:21" x14ac:dyDescent="0.2">
      <c r="A118" s="1" t="s">
        <v>116</v>
      </c>
      <c r="B118" s="1">
        <v>316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87</v>
      </c>
      <c r="K118" s="8">
        <v>5</v>
      </c>
      <c r="L118" s="8">
        <v>0</v>
      </c>
      <c r="M118" s="8">
        <v>0</v>
      </c>
      <c r="N118" s="8">
        <v>0</v>
      </c>
      <c r="O118" s="8">
        <v>10</v>
      </c>
      <c r="P118" s="8">
        <v>37</v>
      </c>
      <c r="Q118" s="8">
        <v>0</v>
      </c>
      <c r="R118" s="8">
        <v>0</v>
      </c>
      <c r="S118" s="8">
        <v>19</v>
      </c>
      <c r="T118" s="8">
        <v>21</v>
      </c>
      <c r="U118" s="9">
        <f t="shared" si="1"/>
        <v>179</v>
      </c>
    </row>
    <row r="119" spans="1:21" x14ac:dyDescent="0.2">
      <c r="A119" s="1" t="s">
        <v>117</v>
      </c>
      <c r="B119" s="1">
        <v>317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15</v>
      </c>
      <c r="U119" s="9">
        <f t="shared" si="1"/>
        <v>15</v>
      </c>
    </row>
    <row r="120" spans="1:21" x14ac:dyDescent="0.2">
      <c r="A120" s="1" t="s">
        <v>118</v>
      </c>
      <c r="B120" s="1">
        <v>398</v>
      </c>
      <c r="C120" s="8">
        <v>0</v>
      </c>
      <c r="D120" s="8">
        <v>81</v>
      </c>
      <c r="E120" s="8">
        <v>0</v>
      </c>
      <c r="F120" s="8">
        <v>42</v>
      </c>
      <c r="G120" s="8">
        <v>147</v>
      </c>
      <c r="H120" s="8">
        <v>20</v>
      </c>
      <c r="I120" s="8">
        <v>68</v>
      </c>
      <c r="J120" s="8">
        <v>237</v>
      </c>
      <c r="K120" s="8">
        <v>0</v>
      </c>
      <c r="L120" s="8">
        <v>0</v>
      </c>
      <c r="M120" s="8">
        <v>304</v>
      </c>
      <c r="N120" s="8">
        <v>259</v>
      </c>
      <c r="O120" s="8">
        <v>331</v>
      </c>
      <c r="P120" s="8">
        <v>0</v>
      </c>
      <c r="Q120" s="8">
        <v>61</v>
      </c>
      <c r="R120" s="8">
        <v>121</v>
      </c>
      <c r="S120" s="8">
        <v>101</v>
      </c>
      <c r="T120" s="8">
        <v>383</v>
      </c>
      <c r="U120" s="9">
        <f t="shared" si="1"/>
        <v>2155</v>
      </c>
    </row>
    <row r="121" spans="1:21" x14ac:dyDescent="0.2">
      <c r="A121" s="1" t="s">
        <v>119</v>
      </c>
      <c r="B121" s="1">
        <v>399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12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9">
        <f t="shared" si="1"/>
        <v>12</v>
      </c>
    </row>
    <row r="122" spans="1:21" x14ac:dyDescent="0.2">
      <c r="A122" s="1" t="s">
        <v>120</v>
      </c>
      <c r="B122" s="1">
        <v>400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42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9">
        <f t="shared" si="1"/>
        <v>42</v>
      </c>
    </row>
    <row r="123" spans="1:21" x14ac:dyDescent="0.2">
      <c r="A123" s="1" t="s">
        <v>121</v>
      </c>
      <c r="B123" s="1">
        <v>407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15</v>
      </c>
      <c r="U123" s="9">
        <f t="shared" si="1"/>
        <v>15</v>
      </c>
    </row>
    <row r="124" spans="1:21" x14ac:dyDescent="0.2">
      <c r="A124" s="1" t="s">
        <v>122</v>
      </c>
      <c r="B124" s="1">
        <v>402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10</v>
      </c>
      <c r="I124" s="8">
        <v>0</v>
      </c>
      <c r="J124" s="8">
        <v>0</v>
      </c>
      <c r="K124" s="8">
        <v>0</v>
      </c>
      <c r="L124" s="8">
        <v>0</v>
      </c>
      <c r="M124" s="8">
        <v>8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9</v>
      </c>
      <c r="U124" s="9">
        <f t="shared" si="1"/>
        <v>27</v>
      </c>
    </row>
    <row r="125" spans="1:21" x14ac:dyDescent="0.2">
      <c r="A125" s="1" t="s">
        <v>123</v>
      </c>
      <c r="B125" s="1">
        <v>403</v>
      </c>
      <c r="C125" s="8">
        <v>0</v>
      </c>
      <c r="D125" s="8">
        <v>0</v>
      </c>
      <c r="E125" s="8">
        <v>0</v>
      </c>
      <c r="F125" s="8">
        <v>0</v>
      </c>
      <c r="G125" s="8">
        <v>4</v>
      </c>
      <c r="H125" s="8">
        <v>0</v>
      </c>
      <c r="I125" s="8">
        <v>0</v>
      </c>
      <c r="J125" s="8">
        <v>0</v>
      </c>
      <c r="K125" s="8">
        <v>0</v>
      </c>
      <c r="L125" s="8">
        <v>9</v>
      </c>
      <c r="M125" s="8">
        <v>0</v>
      </c>
      <c r="N125" s="8">
        <v>0</v>
      </c>
      <c r="O125" s="8">
        <v>0</v>
      </c>
      <c r="P125" s="8">
        <v>0</v>
      </c>
      <c r="Q125" s="8">
        <v>18</v>
      </c>
      <c r="R125" s="8">
        <v>0</v>
      </c>
      <c r="S125" s="8">
        <v>0</v>
      </c>
      <c r="T125" s="8">
        <v>18</v>
      </c>
      <c r="U125" s="9">
        <f t="shared" si="1"/>
        <v>49</v>
      </c>
    </row>
    <row r="126" spans="1:21" x14ac:dyDescent="0.2">
      <c r="A126" s="1" t="s">
        <v>124</v>
      </c>
      <c r="B126" s="1">
        <v>405</v>
      </c>
      <c r="C126" s="8">
        <v>0</v>
      </c>
      <c r="D126" s="8">
        <v>84</v>
      </c>
      <c r="E126" s="8">
        <v>32</v>
      </c>
      <c r="F126" s="8">
        <v>0</v>
      </c>
      <c r="G126" s="8">
        <v>48</v>
      </c>
      <c r="H126" s="8">
        <v>131</v>
      </c>
      <c r="I126" s="8">
        <v>30</v>
      </c>
      <c r="J126" s="8">
        <v>75</v>
      </c>
      <c r="K126" s="8">
        <v>18</v>
      </c>
      <c r="L126" s="8">
        <v>0</v>
      </c>
      <c r="M126" s="8">
        <v>0</v>
      </c>
      <c r="N126" s="8">
        <v>0</v>
      </c>
      <c r="O126" s="8">
        <v>69</v>
      </c>
      <c r="P126" s="8">
        <v>120</v>
      </c>
      <c r="Q126" s="8">
        <v>12</v>
      </c>
      <c r="R126" s="8">
        <v>0</v>
      </c>
      <c r="S126" s="8">
        <v>54</v>
      </c>
      <c r="T126" s="8">
        <v>167</v>
      </c>
      <c r="U126" s="9">
        <f t="shared" ref="U126:U186" si="2">SUM(C126:T126)</f>
        <v>840</v>
      </c>
    </row>
    <row r="127" spans="1:21" x14ac:dyDescent="0.2">
      <c r="A127" s="1" t="s">
        <v>125</v>
      </c>
      <c r="B127" s="1">
        <v>408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16</v>
      </c>
      <c r="I127" s="8">
        <v>0</v>
      </c>
      <c r="J127" s="8">
        <v>0</v>
      </c>
      <c r="K127" s="8">
        <v>0</v>
      </c>
      <c r="L127" s="8">
        <v>0</v>
      </c>
      <c r="M127" s="8">
        <v>8</v>
      </c>
      <c r="N127" s="8">
        <v>0</v>
      </c>
      <c r="O127" s="8">
        <v>0</v>
      </c>
      <c r="P127" s="8">
        <v>0</v>
      </c>
      <c r="Q127" s="8">
        <v>8</v>
      </c>
      <c r="R127" s="8">
        <v>10</v>
      </c>
      <c r="S127" s="8">
        <v>8</v>
      </c>
      <c r="T127" s="8">
        <v>18</v>
      </c>
      <c r="U127" s="9">
        <f t="shared" si="2"/>
        <v>68</v>
      </c>
    </row>
    <row r="128" spans="1:21" x14ac:dyDescent="0.2">
      <c r="A128" s="1" t="s">
        <v>126</v>
      </c>
      <c r="B128" s="1">
        <v>410</v>
      </c>
      <c r="C128" s="8">
        <v>0</v>
      </c>
      <c r="D128" s="8">
        <v>8</v>
      </c>
      <c r="E128" s="8">
        <v>5</v>
      </c>
      <c r="F128" s="8">
        <v>0</v>
      </c>
      <c r="G128" s="8">
        <v>0</v>
      </c>
      <c r="H128" s="8">
        <v>0</v>
      </c>
      <c r="I128" s="8">
        <v>14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9">
        <f t="shared" si="2"/>
        <v>27</v>
      </c>
    </row>
    <row r="129" spans="1:21" x14ac:dyDescent="0.2">
      <c r="A129" s="1" t="s">
        <v>127</v>
      </c>
      <c r="B129" s="1">
        <v>416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29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9">
        <f t="shared" si="2"/>
        <v>29</v>
      </c>
    </row>
    <row r="130" spans="1:21" x14ac:dyDescent="0.2">
      <c r="A130" s="1" t="s">
        <v>128</v>
      </c>
      <c r="B130" s="1">
        <v>418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22</v>
      </c>
      <c r="S130" s="8">
        <v>0</v>
      </c>
      <c r="T130" s="8">
        <v>5</v>
      </c>
      <c r="U130" s="9">
        <f t="shared" si="2"/>
        <v>27</v>
      </c>
    </row>
    <row r="131" spans="1:21" x14ac:dyDescent="0.2">
      <c r="A131" s="1" t="s">
        <v>129</v>
      </c>
      <c r="B131" s="1">
        <v>420</v>
      </c>
      <c r="C131" s="8">
        <v>0</v>
      </c>
      <c r="D131" s="8">
        <v>0</v>
      </c>
      <c r="E131" s="8">
        <v>40</v>
      </c>
      <c r="F131" s="8">
        <v>0</v>
      </c>
      <c r="G131" s="8">
        <v>0</v>
      </c>
      <c r="H131" s="8">
        <v>36</v>
      </c>
      <c r="I131" s="8">
        <v>29</v>
      </c>
      <c r="J131" s="8">
        <v>0</v>
      </c>
      <c r="K131" s="8">
        <v>0</v>
      </c>
      <c r="L131" s="8">
        <v>0</v>
      </c>
      <c r="M131" s="8">
        <v>0</v>
      </c>
      <c r="N131" s="8">
        <v>22</v>
      </c>
      <c r="O131" s="8">
        <v>0</v>
      </c>
      <c r="P131" s="8">
        <v>0</v>
      </c>
      <c r="Q131" s="8">
        <v>28</v>
      </c>
      <c r="R131" s="8">
        <v>0</v>
      </c>
      <c r="S131" s="8">
        <v>0</v>
      </c>
      <c r="T131" s="8">
        <v>15</v>
      </c>
      <c r="U131" s="9">
        <f t="shared" si="2"/>
        <v>170</v>
      </c>
    </row>
    <row r="132" spans="1:21" x14ac:dyDescent="0.2">
      <c r="A132" s="1" t="s">
        <v>130</v>
      </c>
      <c r="B132" s="1">
        <v>421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5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9">
        <f t="shared" si="2"/>
        <v>5</v>
      </c>
    </row>
    <row r="133" spans="1:21" x14ac:dyDescent="0.2">
      <c r="A133" s="1" t="s">
        <v>131</v>
      </c>
      <c r="B133" s="1">
        <v>422</v>
      </c>
      <c r="C133" s="8">
        <v>0</v>
      </c>
      <c r="D133" s="8">
        <v>0</v>
      </c>
      <c r="E133" s="8">
        <v>0</v>
      </c>
      <c r="F133" s="8">
        <v>0</v>
      </c>
      <c r="G133" s="8">
        <v>94</v>
      </c>
      <c r="H133" s="8">
        <v>43</v>
      </c>
      <c r="I133" s="8">
        <v>226</v>
      </c>
      <c r="J133" s="8">
        <v>24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9">
        <f t="shared" si="2"/>
        <v>387</v>
      </c>
    </row>
    <row r="134" spans="1:21" x14ac:dyDescent="0.2">
      <c r="A134" s="1" t="s">
        <v>132</v>
      </c>
      <c r="B134" s="1">
        <v>423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16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7</v>
      </c>
      <c r="P134" s="8">
        <v>0</v>
      </c>
      <c r="Q134" s="8">
        <v>0</v>
      </c>
      <c r="R134" s="8">
        <v>0</v>
      </c>
      <c r="S134" s="8">
        <v>0</v>
      </c>
      <c r="T134" s="8">
        <v>7</v>
      </c>
      <c r="U134" s="9">
        <f t="shared" si="2"/>
        <v>30</v>
      </c>
    </row>
    <row r="135" spans="1:21" x14ac:dyDescent="0.2">
      <c r="A135" s="1" t="s">
        <v>133</v>
      </c>
      <c r="B135" s="1">
        <v>425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8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9">
        <f t="shared" si="2"/>
        <v>8</v>
      </c>
    </row>
    <row r="136" spans="1:21" x14ac:dyDescent="0.2">
      <c r="A136" s="1" t="s">
        <v>134</v>
      </c>
      <c r="B136" s="1">
        <v>426</v>
      </c>
      <c r="C136" s="8">
        <v>0</v>
      </c>
      <c r="D136" s="8">
        <v>0</v>
      </c>
      <c r="E136" s="8">
        <v>8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9</v>
      </c>
      <c r="L136" s="8">
        <v>18</v>
      </c>
      <c r="M136" s="8">
        <v>0</v>
      </c>
      <c r="N136" s="8">
        <v>0</v>
      </c>
      <c r="O136" s="8">
        <v>0</v>
      </c>
      <c r="P136" s="8">
        <v>0</v>
      </c>
      <c r="Q136" s="8">
        <v>8</v>
      </c>
      <c r="R136" s="8">
        <v>0</v>
      </c>
      <c r="S136" s="8">
        <v>0</v>
      </c>
      <c r="T136" s="8">
        <v>0</v>
      </c>
      <c r="U136" s="9">
        <f t="shared" si="2"/>
        <v>43</v>
      </c>
    </row>
    <row r="137" spans="1:21" x14ac:dyDescent="0.2">
      <c r="A137" s="1" t="s">
        <v>135</v>
      </c>
      <c r="B137" s="1">
        <v>444</v>
      </c>
      <c r="C137" s="8">
        <v>0</v>
      </c>
      <c r="D137" s="8">
        <v>0</v>
      </c>
      <c r="E137" s="8">
        <v>0</v>
      </c>
      <c r="F137" s="8">
        <v>53</v>
      </c>
      <c r="G137" s="8">
        <v>0</v>
      </c>
      <c r="H137" s="8">
        <v>10</v>
      </c>
      <c r="I137" s="8">
        <v>0</v>
      </c>
      <c r="J137" s="8">
        <v>9</v>
      </c>
      <c r="K137" s="8">
        <v>0</v>
      </c>
      <c r="L137" s="8">
        <v>48</v>
      </c>
      <c r="M137" s="8">
        <v>0</v>
      </c>
      <c r="N137" s="8">
        <v>0</v>
      </c>
      <c r="O137" s="8">
        <v>0</v>
      </c>
      <c r="P137" s="8">
        <v>0</v>
      </c>
      <c r="Q137" s="8">
        <v>2</v>
      </c>
      <c r="R137" s="8">
        <v>0</v>
      </c>
      <c r="S137" s="8">
        <v>0</v>
      </c>
      <c r="T137" s="8">
        <v>0</v>
      </c>
      <c r="U137" s="9">
        <f t="shared" si="2"/>
        <v>122</v>
      </c>
    </row>
    <row r="138" spans="1:21" x14ac:dyDescent="0.2">
      <c r="A138" s="1" t="s">
        <v>136</v>
      </c>
      <c r="B138" s="1">
        <v>430</v>
      </c>
      <c r="C138" s="8">
        <v>25</v>
      </c>
      <c r="D138" s="8">
        <v>0</v>
      </c>
      <c r="E138" s="8">
        <v>0</v>
      </c>
      <c r="F138" s="8">
        <v>4</v>
      </c>
      <c r="G138" s="8">
        <v>0</v>
      </c>
      <c r="H138" s="8">
        <v>27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9">
        <f t="shared" si="2"/>
        <v>56</v>
      </c>
    </row>
    <row r="139" spans="1:21" x14ac:dyDescent="0.2">
      <c r="A139" s="1" t="s">
        <v>137</v>
      </c>
      <c r="B139" s="1">
        <v>433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8</v>
      </c>
      <c r="N139" s="8">
        <v>0</v>
      </c>
      <c r="O139" s="8">
        <v>10</v>
      </c>
      <c r="P139" s="8">
        <v>0</v>
      </c>
      <c r="Q139" s="8">
        <v>0</v>
      </c>
      <c r="R139" s="8">
        <v>5</v>
      </c>
      <c r="S139" s="8">
        <v>0</v>
      </c>
      <c r="T139" s="8">
        <v>13</v>
      </c>
      <c r="U139" s="9">
        <f t="shared" si="2"/>
        <v>36</v>
      </c>
    </row>
    <row r="140" spans="1:21" x14ac:dyDescent="0.2">
      <c r="A140" s="1" t="s">
        <v>138</v>
      </c>
      <c r="B140" s="1">
        <v>434</v>
      </c>
      <c r="C140" s="8">
        <v>200</v>
      </c>
      <c r="D140" s="8">
        <v>33</v>
      </c>
      <c r="E140" s="8">
        <v>0</v>
      </c>
      <c r="F140" s="8">
        <v>0</v>
      </c>
      <c r="G140" s="8">
        <v>92</v>
      </c>
      <c r="H140" s="8">
        <v>40</v>
      </c>
      <c r="I140" s="8">
        <v>46</v>
      </c>
      <c r="J140" s="8">
        <v>71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45</v>
      </c>
      <c r="S140" s="8">
        <v>46</v>
      </c>
      <c r="T140" s="8">
        <v>19</v>
      </c>
      <c r="U140" s="9">
        <f t="shared" si="2"/>
        <v>592</v>
      </c>
    </row>
    <row r="141" spans="1:21" x14ac:dyDescent="0.2">
      <c r="A141" s="1" t="s">
        <v>139</v>
      </c>
      <c r="B141" s="1">
        <v>435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12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11</v>
      </c>
      <c r="U141" s="9">
        <f t="shared" si="2"/>
        <v>23</v>
      </c>
    </row>
    <row r="142" spans="1:21" x14ac:dyDescent="0.2">
      <c r="A142" s="1" t="s">
        <v>140</v>
      </c>
      <c r="B142" s="1">
        <v>436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9">
        <f t="shared" si="2"/>
        <v>0</v>
      </c>
    </row>
    <row r="143" spans="1:21" x14ac:dyDescent="0.2">
      <c r="A143" s="1" t="s">
        <v>141</v>
      </c>
      <c r="B143" s="1">
        <v>440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54</v>
      </c>
      <c r="U143" s="9">
        <f t="shared" si="2"/>
        <v>54</v>
      </c>
    </row>
    <row r="144" spans="1:21" x14ac:dyDescent="0.2">
      <c r="A144" s="1" t="s">
        <v>142</v>
      </c>
      <c r="B144" s="1">
        <v>441</v>
      </c>
      <c r="C144" s="8">
        <v>0</v>
      </c>
      <c r="D144" s="8">
        <v>0</v>
      </c>
      <c r="E144" s="8">
        <v>6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9">
        <f t="shared" si="2"/>
        <v>6</v>
      </c>
    </row>
    <row r="145" spans="1:21" x14ac:dyDescent="0.2">
      <c r="A145" s="1" t="s">
        <v>143</v>
      </c>
      <c r="B145" s="1">
        <v>475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28">
        <f t="shared" si="2"/>
        <v>0</v>
      </c>
    </row>
    <row r="146" spans="1:21" x14ac:dyDescent="0.2">
      <c r="A146" s="1" t="s">
        <v>144</v>
      </c>
      <c r="B146" s="1">
        <v>480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9">
        <f t="shared" si="2"/>
        <v>0</v>
      </c>
    </row>
    <row r="147" spans="1:21" x14ac:dyDescent="0.2">
      <c r="A147" s="1" t="s">
        <v>145</v>
      </c>
      <c r="B147" s="1">
        <v>481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28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9">
        <f t="shared" si="2"/>
        <v>28</v>
      </c>
    </row>
    <row r="148" spans="1:21" x14ac:dyDescent="0.2">
      <c r="A148" s="1" t="s">
        <v>146</v>
      </c>
      <c r="B148" s="1">
        <v>483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9">
        <f t="shared" si="2"/>
        <v>0</v>
      </c>
    </row>
    <row r="149" spans="1:21" x14ac:dyDescent="0.2">
      <c r="A149" s="1" t="s">
        <v>147</v>
      </c>
      <c r="B149" s="1">
        <v>484</v>
      </c>
      <c r="C149" s="8">
        <v>30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31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9">
        <f t="shared" si="2"/>
        <v>61</v>
      </c>
    </row>
    <row r="150" spans="1:21" x14ac:dyDescent="0.2">
      <c r="A150" s="1" t="s">
        <v>148</v>
      </c>
      <c r="B150" s="1">
        <v>489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9">
        <f t="shared" si="2"/>
        <v>0</v>
      </c>
    </row>
    <row r="151" spans="1:21" x14ac:dyDescent="0.2">
      <c r="A151" s="1" t="s">
        <v>149</v>
      </c>
      <c r="B151" s="1">
        <v>491</v>
      </c>
      <c r="C151" s="8">
        <v>5</v>
      </c>
      <c r="D151" s="8">
        <v>0</v>
      </c>
      <c r="E151" s="8">
        <v>24</v>
      </c>
      <c r="F151" s="8">
        <v>0</v>
      </c>
      <c r="G151" s="8">
        <v>16</v>
      </c>
      <c r="H151" s="8">
        <v>64</v>
      </c>
      <c r="I151" s="8">
        <v>13</v>
      </c>
      <c r="J151" s="8">
        <v>0</v>
      </c>
      <c r="K151" s="8">
        <v>36</v>
      </c>
      <c r="L151" s="8">
        <v>0</v>
      </c>
      <c r="M151" s="8">
        <v>0</v>
      </c>
      <c r="N151" s="8">
        <v>20</v>
      </c>
      <c r="O151" s="8">
        <v>209</v>
      </c>
      <c r="P151" s="8">
        <v>0</v>
      </c>
      <c r="Q151" s="8">
        <v>134</v>
      </c>
      <c r="R151" s="8">
        <v>76</v>
      </c>
      <c r="S151" s="8">
        <v>154</v>
      </c>
      <c r="T151" s="8">
        <v>101</v>
      </c>
      <c r="U151" s="9">
        <f t="shared" si="2"/>
        <v>852</v>
      </c>
    </row>
    <row r="152" spans="1:21" x14ac:dyDescent="0.2">
      <c r="A152" s="1" t="s">
        <v>150</v>
      </c>
      <c r="B152" s="1">
        <v>494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31</v>
      </c>
      <c r="Q152" s="8">
        <v>0</v>
      </c>
      <c r="R152" s="8">
        <v>0</v>
      </c>
      <c r="S152" s="8">
        <v>16</v>
      </c>
      <c r="T152" s="8">
        <v>7</v>
      </c>
      <c r="U152" s="9">
        <f t="shared" si="2"/>
        <v>54</v>
      </c>
    </row>
    <row r="153" spans="1:21" x14ac:dyDescent="0.2">
      <c r="A153" s="1" t="s">
        <v>151</v>
      </c>
      <c r="B153" s="1">
        <v>495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9">
        <f t="shared" si="2"/>
        <v>0</v>
      </c>
    </row>
    <row r="154" spans="1:21" x14ac:dyDescent="0.2">
      <c r="A154" s="1" t="s">
        <v>152</v>
      </c>
      <c r="B154" s="1">
        <v>498</v>
      </c>
      <c r="C154" s="8">
        <v>0</v>
      </c>
      <c r="D154" s="8">
        <v>0</v>
      </c>
      <c r="E154" s="8">
        <v>0</v>
      </c>
      <c r="F154" s="8">
        <v>0</v>
      </c>
      <c r="G154" s="8">
        <v>3</v>
      </c>
      <c r="H154" s="8">
        <v>0</v>
      </c>
      <c r="I154" s="8">
        <v>0</v>
      </c>
      <c r="J154" s="8">
        <v>3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9">
        <f t="shared" si="2"/>
        <v>6</v>
      </c>
    </row>
    <row r="155" spans="1:21" x14ac:dyDescent="0.2">
      <c r="A155" s="1" t="s">
        <v>153</v>
      </c>
      <c r="B155" s="1">
        <v>499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17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9">
        <f t="shared" si="2"/>
        <v>17</v>
      </c>
    </row>
    <row r="156" spans="1:21" x14ac:dyDescent="0.2">
      <c r="A156" s="1" t="s">
        <v>154</v>
      </c>
      <c r="B156" s="1">
        <v>500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19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27</v>
      </c>
      <c r="U156" s="9">
        <f t="shared" si="2"/>
        <v>46</v>
      </c>
    </row>
    <row r="157" spans="1:21" x14ac:dyDescent="0.2">
      <c r="A157" s="1" t="s">
        <v>155</v>
      </c>
      <c r="B157" s="1">
        <v>503</v>
      </c>
      <c r="C157" s="8">
        <v>0</v>
      </c>
      <c r="D157" s="8">
        <v>0</v>
      </c>
      <c r="E157" s="8">
        <v>0</v>
      </c>
      <c r="F157" s="8">
        <v>0</v>
      </c>
      <c r="G157" s="8">
        <v>4</v>
      </c>
      <c r="H157" s="8">
        <v>0</v>
      </c>
      <c r="I157" s="8">
        <v>0</v>
      </c>
      <c r="J157" s="8">
        <v>0</v>
      </c>
      <c r="K157" s="8">
        <v>4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9">
        <f t="shared" si="2"/>
        <v>8</v>
      </c>
    </row>
    <row r="158" spans="1:21" x14ac:dyDescent="0.2">
      <c r="A158" s="1" t="s">
        <v>156</v>
      </c>
      <c r="B158" s="1">
        <v>504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4</v>
      </c>
      <c r="Q158" s="8">
        <v>0</v>
      </c>
      <c r="R158" s="8">
        <v>0</v>
      </c>
      <c r="S158" s="8">
        <v>0</v>
      </c>
      <c r="T158" s="8">
        <v>0</v>
      </c>
      <c r="U158" s="9">
        <f t="shared" si="2"/>
        <v>4</v>
      </c>
    </row>
    <row r="159" spans="1:21" x14ac:dyDescent="0.2">
      <c r="A159" s="1" t="s">
        <v>157</v>
      </c>
      <c r="B159" s="1">
        <v>505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21</v>
      </c>
      <c r="J159" s="8">
        <v>30</v>
      </c>
      <c r="K159" s="8">
        <v>0</v>
      </c>
      <c r="L159" s="8">
        <v>0</v>
      </c>
      <c r="M159" s="8">
        <v>0</v>
      </c>
      <c r="N159" s="8">
        <v>12</v>
      </c>
      <c r="O159" s="8">
        <v>26</v>
      </c>
      <c r="P159" s="8">
        <v>0</v>
      </c>
      <c r="Q159" s="8">
        <v>0</v>
      </c>
      <c r="R159" s="8">
        <v>101</v>
      </c>
      <c r="S159" s="8">
        <v>0</v>
      </c>
      <c r="T159" s="8">
        <v>155</v>
      </c>
      <c r="U159" s="9">
        <f t="shared" si="2"/>
        <v>345</v>
      </c>
    </row>
    <row r="160" spans="1:21" x14ac:dyDescent="0.2">
      <c r="A160" s="1" t="s">
        <v>158</v>
      </c>
      <c r="B160" s="1">
        <v>508</v>
      </c>
      <c r="C160" s="8">
        <v>0</v>
      </c>
      <c r="D160" s="8">
        <v>0</v>
      </c>
      <c r="E160" s="8">
        <v>24</v>
      </c>
      <c r="F160" s="8">
        <v>0</v>
      </c>
      <c r="G160" s="8">
        <v>93</v>
      </c>
      <c r="H160" s="8">
        <v>85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15</v>
      </c>
      <c r="P160" s="8">
        <v>0</v>
      </c>
      <c r="Q160" s="8">
        <v>4</v>
      </c>
      <c r="R160" s="8">
        <v>0</v>
      </c>
      <c r="S160" s="8">
        <v>0</v>
      </c>
      <c r="T160" s="8">
        <v>15</v>
      </c>
      <c r="U160" s="9">
        <f t="shared" si="2"/>
        <v>236</v>
      </c>
    </row>
    <row r="161" spans="1:21" x14ac:dyDescent="0.2">
      <c r="A161" s="1" t="s">
        <v>159</v>
      </c>
      <c r="B161" s="1">
        <v>507</v>
      </c>
      <c r="C161" s="8">
        <v>20</v>
      </c>
      <c r="D161" s="8">
        <v>0</v>
      </c>
      <c r="E161" s="8">
        <v>0</v>
      </c>
      <c r="F161" s="8">
        <v>0</v>
      </c>
      <c r="G161" s="8">
        <v>20</v>
      </c>
      <c r="H161" s="8">
        <v>0</v>
      </c>
      <c r="I161" s="8">
        <v>14</v>
      </c>
      <c r="J161" s="8">
        <v>28</v>
      </c>
      <c r="K161" s="8">
        <v>0</v>
      </c>
      <c r="L161" s="8">
        <v>5</v>
      </c>
      <c r="M161" s="8">
        <v>0</v>
      </c>
      <c r="N161" s="8">
        <v>0</v>
      </c>
      <c r="O161" s="8">
        <v>0</v>
      </c>
      <c r="P161" s="8">
        <v>19</v>
      </c>
      <c r="Q161" s="8">
        <v>0</v>
      </c>
      <c r="R161" s="8">
        <v>0</v>
      </c>
      <c r="S161" s="8">
        <v>0</v>
      </c>
      <c r="T161" s="8">
        <v>81</v>
      </c>
      <c r="U161" s="9">
        <f t="shared" si="2"/>
        <v>187</v>
      </c>
    </row>
    <row r="162" spans="1:21" x14ac:dyDescent="0.2">
      <c r="A162" s="1" t="s">
        <v>160</v>
      </c>
      <c r="B162" s="1">
        <v>529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24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9">
        <f t="shared" si="2"/>
        <v>24</v>
      </c>
    </row>
    <row r="163" spans="1:21" x14ac:dyDescent="0.2">
      <c r="A163" s="1" t="s">
        <v>161</v>
      </c>
      <c r="B163" s="1">
        <v>531</v>
      </c>
      <c r="C163" s="8">
        <v>0</v>
      </c>
      <c r="D163" s="8">
        <v>0</v>
      </c>
      <c r="E163" s="8">
        <v>0</v>
      </c>
      <c r="F163" s="8">
        <v>0</v>
      </c>
      <c r="G163" s="8">
        <v>14</v>
      </c>
      <c r="H163" s="8">
        <v>0</v>
      </c>
      <c r="I163" s="8">
        <v>21</v>
      </c>
      <c r="J163" s="8">
        <v>16</v>
      </c>
      <c r="K163" s="8">
        <v>0</v>
      </c>
      <c r="L163" s="8">
        <v>16</v>
      </c>
      <c r="M163" s="8">
        <v>0</v>
      </c>
      <c r="N163" s="8">
        <v>0</v>
      </c>
      <c r="O163" s="8">
        <v>0</v>
      </c>
      <c r="P163" s="8">
        <v>0</v>
      </c>
      <c r="Q163" s="8">
        <v>60</v>
      </c>
      <c r="R163" s="8">
        <v>0</v>
      </c>
      <c r="S163" s="8">
        <v>0</v>
      </c>
      <c r="T163" s="8">
        <v>0</v>
      </c>
      <c r="U163" s="9">
        <f t="shared" si="2"/>
        <v>127</v>
      </c>
    </row>
    <row r="164" spans="1:21" x14ac:dyDescent="0.2">
      <c r="A164" s="1" t="s">
        <v>162</v>
      </c>
      <c r="B164" s="1">
        <v>535</v>
      </c>
      <c r="C164" s="8">
        <v>10</v>
      </c>
      <c r="D164" s="8">
        <v>0</v>
      </c>
      <c r="E164" s="8">
        <v>0</v>
      </c>
      <c r="F164" s="8">
        <v>0</v>
      </c>
      <c r="G164" s="8">
        <v>3</v>
      </c>
      <c r="H164" s="8">
        <v>0</v>
      </c>
      <c r="I164" s="8">
        <v>0</v>
      </c>
      <c r="J164" s="8">
        <v>0</v>
      </c>
      <c r="K164" s="8">
        <v>51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24</v>
      </c>
      <c r="S164" s="8">
        <v>0</v>
      </c>
      <c r="T164" s="8">
        <v>15</v>
      </c>
      <c r="U164" s="9">
        <f t="shared" si="2"/>
        <v>103</v>
      </c>
    </row>
    <row r="165" spans="1:21" x14ac:dyDescent="0.2">
      <c r="A165" s="1" t="s">
        <v>163</v>
      </c>
      <c r="B165" s="1">
        <v>536</v>
      </c>
      <c r="C165" s="8">
        <v>0</v>
      </c>
      <c r="D165" s="8">
        <v>0</v>
      </c>
      <c r="E165" s="8">
        <v>0</v>
      </c>
      <c r="F165" s="8">
        <v>0</v>
      </c>
      <c r="G165" s="8">
        <v>19</v>
      </c>
      <c r="H165" s="8">
        <v>42</v>
      </c>
      <c r="I165" s="8">
        <v>0</v>
      </c>
      <c r="J165" s="8">
        <v>0</v>
      </c>
      <c r="K165" s="8">
        <v>0</v>
      </c>
      <c r="L165" s="8">
        <v>140</v>
      </c>
      <c r="M165" s="8">
        <v>0</v>
      </c>
      <c r="N165" s="8">
        <v>0</v>
      </c>
      <c r="O165" s="8">
        <v>67</v>
      </c>
      <c r="P165" s="8">
        <v>0</v>
      </c>
      <c r="Q165" s="8">
        <v>0</v>
      </c>
      <c r="R165" s="8">
        <v>0</v>
      </c>
      <c r="S165" s="8">
        <v>0</v>
      </c>
      <c r="T165" s="8">
        <v>87</v>
      </c>
      <c r="U165" s="9">
        <f t="shared" si="2"/>
        <v>355</v>
      </c>
    </row>
    <row r="166" spans="1:21" x14ac:dyDescent="0.2">
      <c r="A166" s="1" t="s">
        <v>164</v>
      </c>
      <c r="B166" s="1">
        <v>538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9">
        <f t="shared" si="2"/>
        <v>0</v>
      </c>
    </row>
    <row r="167" spans="1:21" x14ac:dyDescent="0.2">
      <c r="A167" s="1" t="s">
        <v>165</v>
      </c>
      <c r="B167" s="1">
        <v>541</v>
      </c>
      <c r="C167" s="8">
        <v>0</v>
      </c>
      <c r="D167" s="8">
        <v>0</v>
      </c>
      <c r="E167" s="8">
        <v>0</v>
      </c>
      <c r="F167" s="8">
        <v>0</v>
      </c>
      <c r="G167" s="8">
        <v>50</v>
      </c>
      <c r="H167" s="8">
        <v>10</v>
      </c>
      <c r="I167" s="8">
        <v>0</v>
      </c>
      <c r="J167" s="8">
        <v>0</v>
      </c>
      <c r="K167" s="8">
        <v>0</v>
      </c>
      <c r="L167" s="8">
        <v>69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10</v>
      </c>
      <c r="T167" s="8">
        <v>0</v>
      </c>
      <c r="U167" s="9">
        <f t="shared" si="2"/>
        <v>139</v>
      </c>
    </row>
    <row r="168" spans="1:21" x14ac:dyDescent="0.2">
      <c r="A168" s="1" t="s">
        <v>166</v>
      </c>
      <c r="B168" s="1">
        <v>543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8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33</v>
      </c>
      <c r="U168" s="9">
        <f t="shared" si="2"/>
        <v>41</v>
      </c>
    </row>
    <row r="169" spans="1:21" x14ac:dyDescent="0.2">
      <c r="A169" s="1" t="s">
        <v>167</v>
      </c>
      <c r="B169" s="1">
        <v>545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9">
        <f t="shared" si="2"/>
        <v>0</v>
      </c>
    </row>
    <row r="170" spans="1:21" x14ac:dyDescent="0.2">
      <c r="A170" s="1" t="s">
        <v>168</v>
      </c>
      <c r="B170" s="1">
        <v>560</v>
      </c>
      <c r="C170" s="8">
        <v>6</v>
      </c>
      <c r="D170" s="8">
        <v>0</v>
      </c>
      <c r="E170" s="8">
        <v>41</v>
      </c>
      <c r="F170" s="8">
        <v>0</v>
      </c>
      <c r="G170" s="8">
        <v>0</v>
      </c>
      <c r="H170" s="8">
        <v>4</v>
      </c>
      <c r="I170" s="8">
        <v>0</v>
      </c>
      <c r="J170" s="8">
        <v>46</v>
      </c>
      <c r="K170" s="8">
        <v>0</v>
      </c>
      <c r="L170" s="8">
        <v>0</v>
      </c>
      <c r="M170" s="8">
        <v>0</v>
      </c>
      <c r="N170" s="8">
        <v>0</v>
      </c>
      <c r="O170" s="8">
        <v>6</v>
      </c>
      <c r="P170" s="8">
        <v>0</v>
      </c>
      <c r="Q170" s="8">
        <v>6</v>
      </c>
      <c r="R170" s="8">
        <v>0</v>
      </c>
      <c r="S170" s="8">
        <v>6</v>
      </c>
      <c r="T170" s="8">
        <v>14</v>
      </c>
      <c r="U170" s="9">
        <f t="shared" si="2"/>
        <v>129</v>
      </c>
    </row>
    <row r="171" spans="1:21" x14ac:dyDescent="0.2">
      <c r="A171" s="1" t="s">
        <v>169</v>
      </c>
      <c r="B171" s="1">
        <v>561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9">
        <f t="shared" si="2"/>
        <v>0</v>
      </c>
    </row>
    <row r="172" spans="1:21" x14ac:dyDescent="0.2">
      <c r="A172" s="1" t="s">
        <v>170</v>
      </c>
      <c r="B172" s="1">
        <v>562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6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16</v>
      </c>
      <c r="S172" s="8">
        <v>0</v>
      </c>
      <c r="T172" s="8">
        <v>10</v>
      </c>
      <c r="U172" s="9">
        <f t="shared" si="2"/>
        <v>32</v>
      </c>
    </row>
    <row r="173" spans="1:21" x14ac:dyDescent="0.2">
      <c r="A173" s="1" t="s">
        <v>171</v>
      </c>
      <c r="B173" s="1">
        <v>563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54</v>
      </c>
      <c r="K173" s="8">
        <v>0</v>
      </c>
      <c r="L173" s="8">
        <v>18</v>
      </c>
      <c r="M173" s="8">
        <v>64</v>
      </c>
      <c r="N173" s="8">
        <v>0</v>
      </c>
      <c r="O173" s="8">
        <v>99</v>
      </c>
      <c r="P173" s="8">
        <v>40</v>
      </c>
      <c r="Q173" s="8">
        <v>0</v>
      </c>
      <c r="R173" s="8">
        <v>0</v>
      </c>
      <c r="S173" s="8">
        <v>0</v>
      </c>
      <c r="T173" s="8">
        <v>161</v>
      </c>
      <c r="U173" s="9">
        <f t="shared" si="2"/>
        <v>436</v>
      </c>
    </row>
    <row r="174" spans="1:21" x14ac:dyDescent="0.2">
      <c r="A174" s="1" t="s">
        <v>172</v>
      </c>
      <c r="B174" s="1">
        <v>564</v>
      </c>
      <c r="C174" s="8">
        <v>0</v>
      </c>
      <c r="D174" s="8">
        <v>0</v>
      </c>
      <c r="E174" s="8">
        <v>0</v>
      </c>
      <c r="F174" s="8">
        <v>50</v>
      </c>
      <c r="G174" s="8">
        <v>40</v>
      </c>
      <c r="H174" s="8">
        <v>37</v>
      </c>
      <c r="I174" s="8">
        <v>69</v>
      </c>
      <c r="J174" s="8">
        <v>173</v>
      </c>
      <c r="K174" s="8">
        <v>6</v>
      </c>
      <c r="L174" s="8">
        <v>77</v>
      </c>
      <c r="M174" s="8">
        <v>0</v>
      </c>
      <c r="N174" s="8">
        <v>30</v>
      </c>
      <c r="O174" s="8">
        <v>201</v>
      </c>
      <c r="P174" s="8">
        <v>27</v>
      </c>
      <c r="Q174" s="8">
        <v>168</v>
      </c>
      <c r="R174" s="8">
        <v>75</v>
      </c>
      <c r="S174" s="8">
        <v>83</v>
      </c>
      <c r="T174" s="8">
        <v>159</v>
      </c>
      <c r="U174" s="9">
        <f t="shared" si="2"/>
        <v>1195</v>
      </c>
    </row>
    <row r="175" spans="1:21" x14ac:dyDescent="0.2">
      <c r="A175" s="1" t="s">
        <v>173</v>
      </c>
      <c r="B175" s="1">
        <v>309</v>
      </c>
      <c r="C175" s="8">
        <v>0</v>
      </c>
      <c r="D175" s="8">
        <v>0</v>
      </c>
      <c r="E175" s="8">
        <v>48</v>
      </c>
      <c r="F175" s="8">
        <v>0</v>
      </c>
      <c r="G175" s="8">
        <v>88</v>
      </c>
      <c r="H175" s="8">
        <v>131</v>
      </c>
      <c r="I175" s="8">
        <v>0</v>
      </c>
      <c r="J175" s="8">
        <v>0</v>
      </c>
      <c r="K175" s="8">
        <v>28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9">
        <f t="shared" si="2"/>
        <v>295</v>
      </c>
    </row>
    <row r="176" spans="1:21" x14ac:dyDescent="0.2">
      <c r="A176" s="1" t="s">
        <v>174</v>
      </c>
      <c r="B176" s="1">
        <v>576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49</v>
      </c>
      <c r="M176" s="8">
        <v>0</v>
      </c>
      <c r="N176" s="8">
        <v>16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9">
        <f t="shared" si="2"/>
        <v>65</v>
      </c>
    </row>
    <row r="177" spans="1:21" x14ac:dyDescent="0.2">
      <c r="A177" s="1" t="s">
        <v>175</v>
      </c>
      <c r="B177" s="1">
        <v>577</v>
      </c>
      <c r="C177" s="8">
        <v>0</v>
      </c>
      <c r="D177" s="8">
        <v>0</v>
      </c>
      <c r="E177" s="8">
        <v>0</v>
      </c>
      <c r="F177" s="8">
        <v>12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74</v>
      </c>
      <c r="P177" s="8">
        <v>19</v>
      </c>
      <c r="Q177" s="8">
        <v>0</v>
      </c>
      <c r="R177" s="8">
        <v>0</v>
      </c>
      <c r="S177" s="8">
        <v>20</v>
      </c>
      <c r="T177" s="8">
        <v>0</v>
      </c>
      <c r="U177" s="9">
        <f t="shared" si="2"/>
        <v>125</v>
      </c>
    </row>
    <row r="178" spans="1:21" x14ac:dyDescent="0.2">
      <c r="A178" s="1" t="s">
        <v>176</v>
      </c>
      <c r="B178" s="1">
        <v>578</v>
      </c>
      <c r="C178" s="8">
        <v>0</v>
      </c>
      <c r="D178" s="8">
        <v>17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9">
        <f t="shared" si="2"/>
        <v>17</v>
      </c>
    </row>
    <row r="179" spans="1:21" x14ac:dyDescent="0.2">
      <c r="A179" s="1" t="s">
        <v>177</v>
      </c>
      <c r="B179" s="1">
        <v>445</v>
      </c>
      <c r="C179" s="8">
        <v>0</v>
      </c>
      <c r="D179" s="8">
        <v>5</v>
      </c>
      <c r="E179" s="8">
        <v>0</v>
      </c>
      <c r="F179" s="8">
        <v>0</v>
      </c>
      <c r="G179" s="8">
        <v>8</v>
      </c>
      <c r="H179" s="8">
        <v>0</v>
      </c>
      <c r="I179" s="8">
        <v>23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135</v>
      </c>
      <c r="P179" s="8">
        <v>0</v>
      </c>
      <c r="Q179" s="8">
        <v>0</v>
      </c>
      <c r="R179" s="8">
        <v>32</v>
      </c>
      <c r="S179" s="8">
        <v>32</v>
      </c>
      <c r="T179" s="8">
        <v>0</v>
      </c>
      <c r="U179" s="9">
        <f t="shared" si="2"/>
        <v>235</v>
      </c>
    </row>
    <row r="180" spans="1:21" x14ac:dyDescent="0.2">
      <c r="A180" s="1" t="s">
        <v>178</v>
      </c>
      <c r="B180" s="1">
        <v>580</v>
      </c>
      <c r="C180" s="8">
        <v>0</v>
      </c>
      <c r="D180" s="8">
        <v>0</v>
      </c>
      <c r="E180" s="8">
        <v>26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32</v>
      </c>
      <c r="S180" s="8">
        <v>0</v>
      </c>
      <c r="T180" s="8">
        <v>0</v>
      </c>
      <c r="U180" s="9">
        <f t="shared" si="2"/>
        <v>58</v>
      </c>
    </row>
    <row r="181" spans="1:21" x14ac:dyDescent="0.2">
      <c r="A181" s="1" t="s">
        <v>179</v>
      </c>
      <c r="B181" s="1">
        <v>581</v>
      </c>
      <c r="C181" s="8">
        <v>34</v>
      </c>
      <c r="D181" s="8">
        <v>67</v>
      </c>
      <c r="E181" s="8">
        <v>0</v>
      </c>
      <c r="F181" s="8">
        <v>0</v>
      </c>
      <c r="G181" s="8">
        <v>43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30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9">
        <f t="shared" si="2"/>
        <v>174</v>
      </c>
    </row>
    <row r="182" spans="1:21" x14ac:dyDescent="0.2">
      <c r="A182" s="1" t="s">
        <v>180</v>
      </c>
      <c r="B182" s="1">
        <v>599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9">
        <f t="shared" si="2"/>
        <v>0</v>
      </c>
    </row>
    <row r="183" spans="1:21" x14ac:dyDescent="0.2">
      <c r="A183" s="1" t="s">
        <v>181</v>
      </c>
      <c r="B183" s="1">
        <v>583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18</v>
      </c>
      <c r="R183" s="8">
        <v>0</v>
      </c>
      <c r="S183" s="8">
        <v>0</v>
      </c>
      <c r="T183" s="8">
        <v>0</v>
      </c>
      <c r="U183" s="9">
        <f t="shared" si="2"/>
        <v>18</v>
      </c>
    </row>
    <row r="184" spans="1:21" x14ac:dyDescent="0.2">
      <c r="A184" s="1" t="s">
        <v>182</v>
      </c>
      <c r="B184" s="1">
        <v>854</v>
      </c>
      <c r="C184" s="8">
        <v>0</v>
      </c>
      <c r="D184" s="8">
        <v>0</v>
      </c>
      <c r="E184" s="8">
        <v>0</v>
      </c>
      <c r="F184" s="8">
        <v>15</v>
      </c>
      <c r="G184" s="8">
        <v>0</v>
      </c>
      <c r="H184" s="8">
        <v>0</v>
      </c>
      <c r="I184" s="8">
        <v>6</v>
      </c>
      <c r="J184" s="8">
        <v>0</v>
      </c>
      <c r="K184" s="8">
        <v>0</v>
      </c>
      <c r="L184" s="8">
        <v>0</v>
      </c>
      <c r="M184" s="8">
        <v>2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9">
        <f t="shared" si="2"/>
        <v>23</v>
      </c>
    </row>
    <row r="185" spans="1:21" x14ac:dyDescent="0.2">
      <c r="A185" s="1" t="s">
        <v>183</v>
      </c>
      <c r="B185" s="1">
        <v>584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9">
        <f t="shared" si="2"/>
        <v>0</v>
      </c>
    </row>
    <row r="186" spans="1:21" x14ac:dyDescent="0.2">
      <c r="A186" s="1" t="s">
        <v>184</v>
      </c>
      <c r="B186" s="1">
        <v>588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9">
        <f t="shared" si="2"/>
        <v>0</v>
      </c>
    </row>
    <row r="187" spans="1:21" x14ac:dyDescent="0.2">
      <c r="A187" s="1" t="s">
        <v>185</v>
      </c>
      <c r="B187" s="1">
        <v>592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7</v>
      </c>
      <c r="N187" s="8">
        <v>0</v>
      </c>
      <c r="O187" s="8">
        <v>0</v>
      </c>
      <c r="P187" s="8">
        <v>12</v>
      </c>
      <c r="Q187" s="8">
        <v>0</v>
      </c>
      <c r="R187" s="8">
        <v>11</v>
      </c>
      <c r="S187" s="8">
        <v>0</v>
      </c>
      <c r="T187" s="8">
        <v>0</v>
      </c>
      <c r="U187" s="9">
        <f t="shared" ref="U187:U249" si="3">SUM(C187:T187)</f>
        <v>30</v>
      </c>
    </row>
    <row r="188" spans="1:21" x14ac:dyDescent="0.2">
      <c r="A188" s="1" t="s">
        <v>186</v>
      </c>
      <c r="B188" s="1">
        <v>593</v>
      </c>
      <c r="C188" s="8">
        <v>8</v>
      </c>
      <c r="D188" s="8">
        <v>0</v>
      </c>
      <c r="E188" s="8">
        <v>0</v>
      </c>
      <c r="F188" s="8">
        <v>0</v>
      </c>
      <c r="G188" s="8">
        <v>0</v>
      </c>
      <c r="H188" s="8">
        <v>56</v>
      </c>
      <c r="I188" s="8">
        <v>0</v>
      </c>
      <c r="J188" s="8">
        <v>34</v>
      </c>
      <c r="K188" s="8">
        <v>0</v>
      </c>
      <c r="L188" s="8">
        <v>0</v>
      </c>
      <c r="M188" s="8">
        <v>66</v>
      </c>
      <c r="N188" s="8">
        <v>0</v>
      </c>
      <c r="O188" s="8">
        <v>0</v>
      </c>
      <c r="P188" s="8">
        <v>0</v>
      </c>
      <c r="Q188" s="8">
        <v>28</v>
      </c>
      <c r="R188" s="8">
        <v>4</v>
      </c>
      <c r="S188" s="8">
        <v>0</v>
      </c>
      <c r="T188" s="8">
        <v>0</v>
      </c>
      <c r="U188" s="9">
        <f t="shared" si="3"/>
        <v>196</v>
      </c>
    </row>
    <row r="189" spans="1:21" x14ac:dyDescent="0.2">
      <c r="A189" s="1" t="s">
        <v>187</v>
      </c>
      <c r="B189" s="1">
        <v>595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14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8</v>
      </c>
      <c r="S189" s="8">
        <v>0</v>
      </c>
      <c r="T189" s="8">
        <v>0</v>
      </c>
      <c r="U189" s="9">
        <f t="shared" si="3"/>
        <v>22</v>
      </c>
    </row>
    <row r="190" spans="1:21" x14ac:dyDescent="0.2">
      <c r="A190" s="1" t="s">
        <v>188</v>
      </c>
      <c r="B190" s="1">
        <v>598</v>
      </c>
      <c r="C190" s="8">
        <v>0</v>
      </c>
      <c r="D190" s="8">
        <v>24</v>
      </c>
      <c r="E190" s="8">
        <v>0</v>
      </c>
      <c r="F190" s="8">
        <v>0</v>
      </c>
      <c r="G190" s="8">
        <v>101</v>
      </c>
      <c r="H190" s="8">
        <v>0</v>
      </c>
      <c r="I190" s="8">
        <v>48</v>
      </c>
      <c r="J190" s="8">
        <v>53</v>
      </c>
      <c r="K190" s="8">
        <v>0</v>
      </c>
      <c r="L190" s="8">
        <v>0</v>
      </c>
      <c r="M190" s="8">
        <v>144</v>
      </c>
      <c r="N190" s="8">
        <v>22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9">
        <f t="shared" si="3"/>
        <v>392</v>
      </c>
    </row>
    <row r="191" spans="1:21" x14ac:dyDescent="0.2">
      <c r="A191" s="1" t="s">
        <v>189</v>
      </c>
      <c r="B191" s="1">
        <v>601</v>
      </c>
      <c r="C191" s="8">
        <v>0</v>
      </c>
      <c r="D191" s="8">
        <v>0</v>
      </c>
      <c r="E191" s="8">
        <v>0</v>
      </c>
      <c r="F191" s="8">
        <v>11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9">
        <f t="shared" si="3"/>
        <v>11</v>
      </c>
    </row>
    <row r="192" spans="1:21" x14ac:dyDescent="0.2">
      <c r="A192" s="1" t="s">
        <v>190</v>
      </c>
      <c r="B192" s="1">
        <v>604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66</v>
      </c>
      <c r="K192" s="8">
        <v>0</v>
      </c>
      <c r="L192" s="8">
        <v>57</v>
      </c>
      <c r="M192" s="8">
        <v>0</v>
      </c>
      <c r="N192" s="8">
        <v>24</v>
      </c>
      <c r="O192" s="8">
        <v>0</v>
      </c>
      <c r="P192" s="8">
        <v>15</v>
      </c>
      <c r="Q192" s="8">
        <v>0</v>
      </c>
      <c r="R192" s="8">
        <v>22</v>
      </c>
      <c r="S192" s="8">
        <v>0</v>
      </c>
      <c r="T192" s="8">
        <v>17</v>
      </c>
      <c r="U192" s="9">
        <f t="shared" si="3"/>
        <v>201</v>
      </c>
    </row>
    <row r="193" spans="1:21" x14ac:dyDescent="0.2">
      <c r="A193" s="1" t="s">
        <v>191</v>
      </c>
      <c r="B193" s="1">
        <v>607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8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20</v>
      </c>
      <c r="R193" s="8">
        <v>0</v>
      </c>
      <c r="S193" s="8">
        <v>0</v>
      </c>
      <c r="T193" s="8">
        <v>0</v>
      </c>
      <c r="U193" s="9">
        <f t="shared" si="3"/>
        <v>28</v>
      </c>
    </row>
    <row r="194" spans="1:21" x14ac:dyDescent="0.2">
      <c r="A194" s="1" t="s">
        <v>192</v>
      </c>
      <c r="B194" s="1">
        <v>608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8</v>
      </c>
      <c r="R194" s="8">
        <v>0</v>
      </c>
      <c r="S194" s="8">
        <v>0</v>
      </c>
      <c r="T194" s="8">
        <v>0</v>
      </c>
      <c r="U194" s="9">
        <f t="shared" si="3"/>
        <v>8</v>
      </c>
    </row>
    <row r="195" spans="1:21" x14ac:dyDescent="0.2">
      <c r="A195" s="1" t="s">
        <v>193</v>
      </c>
      <c r="B195" s="1">
        <v>609</v>
      </c>
      <c r="C195" s="8">
        <v>108</v>
      </c>
      <c r="D195" s="8">
        <v>392</v>
      </c>
      <c r="E195" s="8">
        <v>136</v>
      </c>
      <c r="F195" s="8">
        <v>157</v>
      </c>
      <c r="G195" s="8">
        <v>276</v>
      </c>
      <c r="H195" s="8">
        <v>320</v>
      </c>
      <c r="I195" s="8">
        <v>202</v>
      </c>
      <c r="J195" s="8">
        <v>135</v>
      </c>
      <c r="K195" s="8">
        <v>35</v>
      </c>
      <c r="L195" s="8">
        <v>172</v>
      </c>
      <c r="M195" s="8">
        <v>725</v>
      </c>
      <c r="N195" s="8">
        <v>36</v>
      </c>
      <c r="O195" s="8">
        <v>0</v>
      </c>
      <c r="P195" s="8">
        <v>5</v>
      </c>
      <c r="Q195" s="8">
        <v>19</v>
      </c>
      <c r="R195" s="8">
        <v>0</v>
      </c>
      <c r="S195" s="8">
        <v>0</v>
      </c>
      <c r="T195" s="8">
        <v>0</v>
      </c>
      <c r="U195" s="9">
        <f t="shared" si="3"/>
        <v>2718</v>
      </c>
    </row>
    <row r="196" spans="1:21" x14ac:dyDescent="0.2">
      <c r="A196" s="1" t="s">
        <v>194</v>
      </c>
      <c r="B196" s="1">
        <v>611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9">
        <f t="shared" si="3"/>
        <v>0</v>
      </c>
    </row>
    <row r="197" spans="1:21" x14ac:dyDescent="0.2">
      <c r="A197" s="1" t="s">
        <v>195</v>
      </c>
      <c r="B197" s="1">
        <v>638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36</v>
      </c>
      <c r="I197" s="8">
        <v>0</v>
      </c>
      <c r="J197" s="8">
        <v>38</v>
      </c>
      <c r="K197" s="8">
        <v>0</v>
      </c>
      <c r="L197" s="8">
        <v>0</v>
      </c>
      <c r="M197" s="8">
        <v>0</v>
      </c>
      <c r="N197" s="8">
        <v>0</v>
      </c>
      <c r="O197" s="8">
        <v>61</v>
      </c>
      <c r="P197" s="8">
        <v>47</v>
      </c>
      <c r="Q197" s="8">
        <v>0</v>
      </c>
      <c r="R197" s="8">
        <v>0</v>
      </c>
      <c r="S197" s="8">
        <v>0</v>
      </c>
      <c r="T197" s="8">
        <v>0</v>
      </c>
      <c r="U197" s="9">
        <f t="shared" si="3"/>
        <v>182</v>
      </c>
    </row>
    <row r="198" spans="1:21" x14ac:dyDescent="0.2">
      <c r="A198" s="1" t="s">
        <v>196</v>
      </c>
      <c r="B198" s="1">
        <v>614</v>
      </c>
      <c r="C198" s="8">
        <v>0</v>
      </c>
      <c r="D198" s="8">
        <v>0</v>
      </c>
      <c r="E198" s="8">
        <v>20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21</v>
      </c>
      <c r="S198" s="8">
        <v>0</v>
      </c>
      <c r="T198" s="8">
        <v>0</v>
      </c>
      <c r="U198" s="9">
        <f t="shared" si="3"/>
        <v>41</v>
      </c>
    </row>
    <row r="199" spans="1:21" x14ac:dyDescent="0.2">
      <c r="A199" s="1" t="s">
        <v>197</v>
      </c>
      <c r="B199" s="1">
        <v>615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12</v>
      </c>
      <c r="I199" s="8">
        <v>14</v>
      </c>
      <c r="J199" s="8">
        <v>0</v>
      </c>
      <c r="K199" s="8">
        <v>0</v>
      </c>
      <c r="L199" s="8">
        <v>0</v>
      </c>
      <c r="M199" s="8">
        <v>6</v>
      </c>
      <c r="N199" s="8">
        <v>0</v>
      </c>
      <c r="O199" s="8">
        <v>0</v>
      </c>
      <c r="P199" s="8">
        <v>0</v>
      </c>
      <c r="Q199" s="8">
        <v>0</v>
      </c>
      <c r="R199" s="8">
        <v>6</v>
      </c>
      <c r="S199" s="8">
        <v>0</v>
      </c>
      <c r="T199" s="8">
        <v>0</v>
      </c>
      <c r="U199" s="9">
        <f t="shared" si="3"/>
        <v>38</v>
      </c>
    </row>
    <row r="200" spans="1:21" x14ac:dyDescent="0.2">
      <c r="A200" s="1" t="s">
        <v>198</v>
      </c>
      <c r="B200" s="1">
        <v>616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13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9">
        <f t="shared" si="3"/>
        <v>13</v>
      </c>
    </row>
    <row r="201" spans="1:21" x14ac:dyDescent="0.2">
      <c r="A201" s="1" t="s">
        <v>199</v>
      </c>
      <c r="B201" s="1">
        <v>619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9">
        <f t="shared" si="3"/>
        <v>0</v>
      </c>
    </row>
    <row r="202" spans="1:21" x14ac:dyDescent="0.2">
      <c r="A202" s="1" t="s">
        <v>200</v>
      </c>
      <c r="B202" s="1">
        <v>620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28</v>
      </c>
      <c r="Q202" s="8">
        <v>0</v>
      </c>
      <c r="R202" s="8">
        <v>0</v>
      </c>
      <c r="S202" s="8">
        <v>0</v>
      </c>
      <c r="T202" s="8">
        <v>0</v>
      </c>
      <c r="U202" s="9">
        <f t="shared" si="3"/>
        <v>28</v>
      </c>
    </row>
    <row r="203" spans="1:21" x14ac:dyDescent="0.2">
      <c r="A203" s="1" t="s">
        <v>201</v>
      </c>
      <c r="B203" s="1">
        <v>623</v>
      </c>
      <c r="C203" s="8">
        <v>0</v>
      </c>
      <c r="D203" s="8">
        <v>0</v>
      </c>
      <c r="E203" s="8">
        <v>6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28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9">
        <f t="shared" si="3"/>
        <v>34</v>
      </c>
    </row>
    <row r="204" spans="1:21" x14ac:dyDescent="0.2">
      <c r="A204" s="1" t="s">
        <v>202</v>
      </c>
      <c r="B204" s="1">
        <v>624</v>
      </c>
      <c r="C204" s="8">
        <v>0</v>
      </c>
      <c r="D204" s="8">
        <v>0</v>
      </c>
      <c r="E204" s="8">
        <v>0</v>
      </c>
      <c r="F204" s="8">
        <v>0</v>
      </c>
      <c r="G204" s="8">
        <v>36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15</v>
      </c>
      <c r="Q204" s="8">
        <v>0</v>
      </c>
      <c r="R204" s="8">
        <v>0</v>
      </c>
      <c r="S204" s="8">
        <v>0</v>
      </c>
      <c r="T204" s="8">
        <v>0</v>
      </c>
      <c r="U204" s="9">
        <f t="shared" si="3"/>
        <v>51</v>
      </c>
    </row>
    <row r="205" spans="1:21" x14ac:dyDescent="0.2">
      <c r="A205" s="1" t="s">
        <v>203</v>
      </c>
      <c r="B205" s="1">
        <v>625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7</v>
      </c>
      <c r="S205" s="8">
        <v>0</v>
      </c>
      <c r="T205" s="8">
        <v>0</v>
      </c>
      <c r="U205" s="9">
        <f t="shared" si="3"/>
        <v>7</v>
      </c>
    </row>
    <row r="206" spans="1:21" x14ac:dyDescent="0.2">
      <c r="A206" s="1" t="s">
        <v>204</v>
      </c>
      <c r="B206" s="1">
        <v>626</v>
      </c>
      <c r="C206" s="8">
        <v>0</v>
      </c>
      <c r="D206" s="8">
        <v>0</v>
      </c>
      <c r="E206" s="8">
        <v>13</v>
      </c>
      <c r="F206" s="8">
        <v>14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6</v>
      </c>
      <c r="N206" s="8">
        <v>0</v>
      </c>
      <c r="O206" s="8">
        <v>0</v>
      </c>
      <c r="P206" s="8">
        <v>35</v>
      </c>
      <c r="Q206" s="8">
        <v>0</v>
      </c>
      <c r="R206" s="8">
        <v>29</v>
      </c>
      <c r="S206" s="8">
        <v>0</v>
      </c>
      <c r="T206" s="8">
        <v>0</v>
      </c>
      <c r="U206" s="9">
        <f t="shared" si="3"/>
        <v>97</v>
      </c>
    </row>
    <row r="207" spans="1:21" x14ac:dyDescent="0.2">
      <c r="A207" s="1" t="s">
        <v>205</v>
      </c>
      <c r="B207" s="1">
        <v>630</v>
      </c>
      <c r="C207" s="8">
        <v>0</v>
      </c>
      <c r="D207" s="8">
        <v>0</v>
      </c>
      <c r="E207" s="8">
        <v>0</v>
      </c>
      <c r="F207" s="8">
        <v>22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6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9">
        <f t="shared" si="3"/>
        <v>28</v>
      </c>
    </row>
    <row r="208" spans="1:21" x14ac:dyDescent="0.2">
      <c r="A208" s="1" t="s">
        <v>206</v>
      </c>
      <c r="B208" s="1">
        <v>631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7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9">
        <f t="shared" si="3"/>
        <v>7</v>
      </c>
    </row>
    <row r="209" spans="1:21" x14ac:dyDescent="0.2">
      <c r="A209" s="1" t="s">
        <v>207</v>
      </c>
      <c r="B209" s="1">
        <v>635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10</v>
      </c>
      <c r="S209" s="8">
        <v>0</v>
      </c>
      <c r="T209" s="8">
        <v>0</v>
      </c>
      <c r="U209" s="9">
        <f t="shared" si="3"/>
        <v>10</v>
      </c>
    </row>
    <row r="210" spans="1:21" x14ac:dyDescent="0.2">
      <c r="A210" s="1" t="s">
        <v>208</v>
      </c>
      <c r="B210" s="1">
        <v>636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9">
        <f t="shared" si="3"/>
        <v>0</v>
      </c>
    </row>
    <row r="211" spans="1:21" x14ac:dyDescent="0.2">
      <c r="A211" s="1" t="s">
        <v>209</v>
      </c>
      <c r="B211" s="1">
        <v>678</v>
      </c>
      <c r="C211" s="8">
        <v>0</v>
      </c>
      <c r="D211" s="8">
        <v>0</v>
      </c>
      <c r="E211" s="8">
        <v>0</v>
      </c>
      <c r="F211" s="8">
        <v>0</v>
      </c>
      <c r="G211" s="8">
        <v>45</v>
      </c>
      <c r="H211" s="8">
        <v>0</v>
      </c>
      <c r="I211" s="8">
        <v>0</v>
      </c>
      <c r="J211" s="8">
        <v>315</v>
      </c>
      <c r="K211" s="8">
        <v>27</v>
      </c>
      <c r="L211" s="8">
        <v>0</v>
      </c>
      <c r="M211" s="8">
        <v>61</v>
      </c>
      <c r="N211" s="8">
        <v>0</v>
      </c>
      <c r="O211" s="8">
        <v>39</v>
      </c>
      <c r="P211" s="8">
        <v>103</v>
      </c>
      <c r="Q211" s="8">
        <v>0</v>
      </c>
      <c r="R211" s="8">
        <v>0</v>
      </c>
      <c r="S211" s="8">
        <v>0</v>
      </c>
      <c r="T211" s="8">
        <v>0</v>
      </c>
      <c r="U211" s="9">
        <f t="shared" si="3"/>
        <v>590</v>
      </c>
    </row>
    <row r="212" spans="1:21" x14ac:dyDescent="0.2">
      <c r="A212" s="1" t="s">
        <v>210</v>
      </c>
      <c r="B212" s="1">
        <v>710</v>
      </c>
      <c r="C212" s="8">
        <v>86</v>
      </c>
      <c r="D212" s="8">
        <v>0</v>
      </c>
      <c r="E212" s="8">
        <v>25</v>
      </c>
      <c r="F212" s="8">
        <v>0</v>
      </c>
      <c r="G212" s="8">
        <v>110</v>
      </c>
      <c r="H212" s="8">
        <v>115</v>
      </c>
      <c r="I212" s="8">
        <v>20</v>
      </c>
      <c r="J212" s="8">
        <v>24</v>
      </c>
      <c r="K212" s="8">
        <v>0</v>
      </c>
      <c r="L212" s="8">
        <v>54</v>
      </c>
      <c r="M212" s="8">
        <v>0</v>
      </c>
      <c r="N212" s="8">
        <v>226</v>
      </c>
      <c r="O212" s="8">
        <v>131</v>
      </c>
      <c r="P212" s="8">
        <v>91</v>
      </c>
      <c r="Q212" s="8">
        <v>0</v>
      </c>
      <c r="R212" s="8">
        <v>42</v>
      </c>
      <c r="S212" s="8">
        <v>0</v>
      </c>
      <c r="T212" s="8">
        <v>48</v>
      </c>
      <c r="U212" s="9">
        <f t="shared" si="3"/>
        <v>972</v>
      </c>
    </row>
    <row r="213" spans="1:21" x14ac:dyDescent="0.2">
      <c r="A213" s="1" t="s">
        <v>211</v>
      </c>
      <c r="B213" s="1">
        <v>680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149</v>
      </c>
      <c r="I213" s="8">
        <v>39</v>
      </c>
      <c r="J213" s="8">
        <v>18</v>
      </c>
      <c r="K213" s="8">
        <v>75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9">
        <f t="shared" si="3"/>
        <v>281</v>
      </c>
    </row>
    <row r="214" spans="1:21" x14ac:dyDescent="0.2">
      <c r="A214" s="1" t="s">
        <v>212</v>
      </c>
      <c r="B214" s="1">
        <v>681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3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9">
        <f t="shared" si="3"/>
        <v>3</v>
      </c>
    </row>
    <row r="215" spans="1:21" x14ac:dyDescent="0.2">
      <c r="A215" s="1" t="s">
        <v>213</v>
      </c>
      <c r="B215" s="1">
        <v>683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12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9">
        <f t="shared" si="3"/>
        <v>12</v>
      </c>
    </row>
    <row r="216" spans="1:21" x14ac:dyDescent="0.2">
      <c r="A216" s="1" t="s">
        <v>214</v>
      </c>
      <c r="B216" s="1">
        <v>684</v>
      </c>
      <c r="C216" s="8">
        <v>179</v>
      </c>
      <c r="D216" s="8">
        <v>56</v>
      </c>
      <c r="E216" s="8">
        <v>88</v>
      </c>
      <c r="F216" s="8">
        <v>0</v>
      </c>
      <c r="G216" s="8">
        <v>194</v>
      </c>
      <c r="H216" s="8">
        <v>86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5</v>
      </c>
      <c r="R216" s="8">
        <v>8</v>
      </c>
      <c r="S216" s="8">
        <v>34</v>
      </c>
      <c r="T216" s="8">
        <v>43</v>
      </c>
      <c r="U216" s="9">
        <f t="shared" si="3"/>
        <v>693</v>
      </c>
    </row>
    <row r="217" spans="1:21" x14ac:dyDescent="0.2">
      <c r="A217" s="1" t="s">
        <v>215</v>
      </c>
      <c r="B217" s="1">
        <v>686</v>
      </c>
      <c r="C217" s="8">
        <v>3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9">
        <f t="shared" si="3"/>
        <v>3</v>
      </c>
    </row>
    <row r="218" spans="1:21" x14ac:dyDescent="0.2">
      <c r="A218" s="1" t="s">
        <v>216</v>
      </c>
      <c r="B218" s="1">
        <v>687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9">
        <f t="shared" si="3"/>
        <v>0</v>
      </c>
    </row>
    <row r="219" spans="1:21" x14ac:dyDescent="0.2">
      <c r="A219" s="1" t="s">
        <v>217</v>
      </c>
      <c r="B219" s="1">
        <v>689</v>
      </c>
      <c r="C219" s="8">
        <v>0</v>
      </c>
      <c r="D219" s="8">
        <v>0</v>
      </c>
      <c r="E219" s="8">
        <v>14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9">
        <f t="shared" si="3"/>
        <v>14</v>
      </c>
    </row>
    <row r="220" spans="1:21" x14ac:dyDescent="0.2">
      <c r="A220" s="1" t="s">
        <v>218</v>
      </c>
      <c r="B220" s="1">
        <v>691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9">
        <f t="shared" si="3"/>
        <v>0</v>
      </c>
    </row>
    <row r="221" spans="1:21" x14ac:dyDescent="0.2">
      <c r="A221" s="1" t="s">
        <v>219</v>
      </c>
      <c r="B221" s="1">
        <v>694</v>
      </c>
      <c r="C221" s="8">
        <v>0</v>
      </c>
      <c r="D221" s="8">
        <v>0</v>
      </c>
      <c r="E221" s="8">
        <v>0</v>
      </c>
      <c r="F221" s="8">
        <v>14</v>
      </c>
      <c r="G221" s="8">
        <v>128</v>
      </c>
      <c r="H221" s="8">
        <v>0</v>
      </c>
      <c r="I221" s="8">
        <v>138</v>
      </c>
      <c r="J221" s="8">
        <v>0</v>
      </c>
      <c r="K221" s="8">
        <v>0</v>
      </c>
      <c r="L221" s="8">
        <v>73</v>
      </c>
      <c r="M221" s="8">
        <v>36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108</v>
      </c>
      <c r="U221" s="9">
        <f t="shared" si="3"/>
        <v>497</v>
      </c>
    </row>
    <row r="222" spans="1:21" x14ac:dyDescent="0.2">
      <c r="A222" s="1" t="s">
        <v>220</v>
      </c>
      <c r="B222" s="1">
        <v>697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13</v>
      </c>
      <c r="K222" s="8">
        <v>0</v>
      </c>
      <c r="L222" s="8">
        <v>0</v>
      </c>
      <c r="M222" s="8">
        <v>0</v>
      </c>
      <c r="N222" s="8">
        <v>26</v>
      </c>
      <c r="O222" s="8">
        <v>0</v>
      </c>
      <c r="P222" s="8">
        <v>0</v>
      </c>
      <c r="Q222" s="8">
        <v>0</v>
      </c>
      <c r="R222" s="8">
        <v>10</v>
      </c>
      <c r="S222" s="8">
        <v>0</v>
      </c>
      <c r="T222" s="8">
        <v>0</v>
      </c>
      <c r="U222" s="9">
        <f t="shared" si="3"/>
        <v>49</v>
      </c>
    </row>
    <row r="223" spans="1:21" x14ac:dyDescent="0.2">
      <c r="A223" s="1" t="s">
        <v>221</v>
      </c>
      <c r="B223" s="1">
        <v>698</v>
      </c>
      <c r="C223" s="8">
        <v>0</v>
      </c>
      <c r="D223" s="8">
        <v>0</v>
      </c>
      <c r="E223" s="8">
        <v>0</v>
      </c>
      <c r="F223" s="8">
        <v>0</v>
      </c>
      <c r="G223" s="8">
        <v>177</v>
      </c>
      <c r="H223" s="8">
        <v>66</v>
      </c>
      <c r="I223" s="8">
        <v>176</v>
      </c>
      <c r="J223" s="8">
        <v>147</v>
      </c>
      <c r="K223" s="8">
        <v>37</v>
      </c>
      <c r="L223" s="8">
        <v>45</v>
      </c>
      <c r="M223" s="8">
        <v>28</v>
      </c>
      <c r="N223" s="8">
        <v>153</v>
      </c>
      <c r="O223" s="8">
        <v>607</v>
      </c>
      <c r="P223" s="8">
        <v>56</v>
      </c>
      <c r="Q223" s="8">
        <v>267</v>
      </c>
      <c r="R223" s="8">
        <v>81</v>
      </c>
      <c r="S223" s="8">
        <v>77</v>
      </c>
      <c r="T223" s="8">
        <v>197</v>
      </c>
      <c r="U223" s="9">
        <f t="shared" si="3"/>
        <v>2114</v>
      </c>
    </row>
    <row r="224" spans="1:21" x14ac:dyDescent="0.2">
      <c r="A224" s="1" t="s">
        <v>222</v>
      </c>
      <c r="B224" s="1">
        <v>700</v>
      </c>
      <c r="C224" s="8">
        <v>0</v>
      </c>
      <c r="D224" s="8">
        <v>0</v>
      </c>
      <c r="E224" s="8">
        <v>0</v>
      </c>
      <c r="F224" s="8">
        <v>0</v>
      </c>
      <c r="G224" s="8">
        <v>8</v>
      </c>
      <c r="H224" s="8">
        <v>0</v>
      </c>
      <c r="I224" s="8">
        <v>0</v>
      </c>
      <c r="J224" s="8">
        <v>0</v>
      </c>
      <c r="K224" s="8">
        <v>25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9">
        <f t="shared" si="3"/>
        <v>33</v>
      </c>
    </row>
    <row r="225" spans="1:21" x14ac:dyDescent="0.2">
      <c r="A225" s="1" t="s">
        <v>223</v>
      </c>
      <c r="B225" s="1">
        <v>702</v>
      </c>
      <c r="C225" s="8">
        <v>0</v>
      </c>
      <c r="D225" s="8">
        <v>0</v>
      </c>
      <c r="E225" s="8">
        <v>0</v>
      </c>
      <c r="F225" s="8">
        <v>24</v>
      </c>
      <c r="G225" s="8">
        <v>53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20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9">
        <f t="shared" si="3"/>
        <v>97</v>
      </c>
    </row>
    <row r="226" spans="1:21" x14ac:dyDescent="0.2">
      <c r="A226" s="1" t="s">
        <v>224</v>
      </c>
      <c r="B226" s="1">
        <v>704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9">
        <f t="shared" si="3"/>
        <v>0</v>
      </c>
    </row>
    <row r="227" spans="1:21" x14ac:dyDescent="0.2">
      <c r="A227" s="1" t="s">
        <v>225</v>
      </c>
      <c r="B227" s="1">
        <v>707</v>
      </c>
      <c r="C227" s="8">
        <v>0</v>
      </c>
      <c r="D227" s="8">
        <v>0</v>
      </c>
      <c r="E227" s="8">
        <v>0</v>
      </c>
      <c r="F227" s="8">
        <v>2</v>
      </c>
      <c r="G227" s="8">
        <v>0</v>
      </c>
      <c r="H227" s="8">
        <v>1</v>
      </c>
      <c r="I227" s="8">
        <v>0</v>
      </c>
      <c r="J227" s="8">
        <v>0</v>
      </c>
      <c r="K227" s="8">
        <v>23</v>
      </c>
      <c r="L227" s="8">
        <v>0</v>
      </c>
      <c r="M227" s="8">
        <v>0</v>
      </c>
      <c r="N227" s="8">
        <v>4</v>
      </c>
      <c r="O227" s="8">
        <v>14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9">
        <f t="shared" si="3"/>
        <v>44</v>
      </c>
    </row>
    <row r="228" spans="1:21" x14ac:dyDescent="0.2">
      <c r="A228" s="1" t="s">
        <v>226</v>
      </c>
      <c r="B228" s="1">
        <v>729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10</v>
      </c>
      <c r="I228" s="8">
        <v>12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5</v>
      </c>
      <c r="Q228" s="8">
        <v>0</v>
      </c>
      <c r="R228" s="8">
        <v>0</v>
      </c>
      <c r="S228" s="8">
        <v>0</v>
      </c>
      <c r="T228" s="8">
        <v>0</v>
      </c>
      <c r="U228" s="9">
        <f t="shared" si="3"/>
        <v>27</v>
      </c>
    </row>
    <row r="229" spans="1:21" x14ac:dyDescent="0.2">
      <c r="A229" s="1" t="s">
        <v>227</v>
      </c>
      <c r="B229" s="1">
        <v>732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9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9">
        <f t="shared" si="3"/>
        <v>9</v>
      </c>
    </row>
    <row r="230" spans="1:21" x14ac:dyDescent="0.2">
      <c r="A230" s="1" t="s">
        <v>228</v>
      </c>
      <c r="B230" s="1">
        <v>734</v>
      </c>
      <c r="C230" s="8">
        <v>6</v>
      </c>
      <c r="D230" s="8">
        <v>0</v>
      </c>
      <c r="E230" s="8">
        <v>0</v>
      </c>
      <c r="F230" s="8">
        <v>0</v>
      </c>
      <c r="G230" s="8">
        <v>6</v>
      </c>
      <c r="H230" s="8">
        <v>5</v>
      </c>
      <c r="I230" s="8">
        <v>0</v>
      </c>
      <c r="J230" s="8">
        <v>0</v>
      </c>
      <c r="K230" s="8">
        <v>16</v>
      </c>
      <c r="L230" s="8">
        <v>11</v>
      </c>
      <c r="M230" s="8">
        <v>0</v>
      </c>
      <c r="N230" s="8">
        <v>28</v>
      </c>
      <c r="O230" s="8">
        <v>44</v>
      </c>
      <c r="P230" s="8">
        <v>63</v>
      </c>
      <c r="Q230" s="8">
        <v>50</v>
      </c>
      <c r="R230" s="8">
        <v>0</v>
      </c>
      <c r="S230" s="8">
        <v>65</v>
      </c>
      <c r="T230" s="8">
        <v>74</v>
      </c>
      <c r="U230" s="9">
        <f t="shared" si="3"/>
        <v>368</v>
      </c>
    </row>
    <row r="231" spans="1:21" x14ac:dyDescent="0.2">
      <c r="A231" s="1" t="s">
        <v>229</v>
      </c>
      <c r="B231" s="1">
        <v>790</v>
      </c>
      <c r="C231" s="8">
        <v>0</v>
      </c>
      <c r="D231" s="8">
        <v>0</v>
      </c>
      <c r="E231" s="8">
        <v>97</v>
      </c>
      <c r="F231" s="8">
        <v>17</v>
      </c>
      <c r="G231" s="8">
        <v>21</v>
      </c>
      <c r="H231" s="8">
        <v>33</v>
      </c>
      <c r="I231" s="8">
        <v>10</v>
      </c>
      <c r="J231" s="8">
        <v>0</v>
      </c>
      <c r="K231" s="8">
        <v>26</v>
      </c>
      <c r="L231" s="8">
        <v>33</v>
      </c>
      <c r="M231" s="8">
        <v>0</v>
      </c>
      <c r="N231" s="8">
        <v>6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19</v>
      </c>
      <c r="U231" s="9">
        <f t="shared" si="3"/>
        <v>262</v>
      </c>
    </row>
    <row r="232" spans="1:21" x14ac:dyDescent="0.2">
      <c r="A232" s="1" t="s">
        <v>230</v>
      </c>
      <c r="B232" s="1">
        <v>738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9">
        <f t="shared" si="3"/>
        <v>0</v>
      </c>
    </row>
    <row r="233" spans="1:21" x14ac:dyDescent="0.2">
      <c r="A233" s="1" t="s">
        <v>231</v>
      </c>
      <c r="B233" s="1">
        <v>739</v>
      </c>
      <c r="C233" s="8">
        <v>0</v>
      </c>
      <c r="D233" s="8">
        <v>0</v>
      </c>
      <c r="E233" s="8">
        <v>15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9">
        <f t="shared" si="3"/>
        <v>15</v>
      </c>
    </row>
    <row r="234" spans="1:21" x14ac:dyDescent="0.2">
      <c r="A234" s="1" t="s">
        <v>232</v>
      </c>
      <c r="B234" s="1">
        <v>740</v>
      </c>
      <c r="C234" s="8">
        <v>8</v>
      </c>
      <c r="D234" s="8">
        <v>105</v>
      </c>
      <c r="E234" s="8">
        <v>48</v>
      </c>
      <c r="F234" s="8">
        <v>60</v>
      </c>
      <c r="G234" s="8">
        <v>169</v>
      </c>
      <c r="H234" s="8">
        <v>94</v>
      </c>
      <c r="I234" s="8">
        <v>50</v>
      </c>
      <c r="J234" s="8">
        <v>130</v>
      </c>
      <c r="K234" s="8">
        <v>0</v>
      </c>
      <c r="L234" s="8">
        <v>0</v>
      </c>
      <c r="M234" s="8">
        <v>27</v>
      </c>
      <c r="N234" s="8">
        <v>0</v>
      </c>
      <c r="O234" s="8">
        <v>19</v>
      </c>
      <c r="P234" s="8">
        <v>29</v>
      </c>
      <c r="Q234" s="8">
        <v>10</v>
      </c>
      <c r="R234" s="8">
        <v>47</v>
      </c>
      <c r="S234" s="8">
        <v>0</v>
      </c>
      <c r="T234" s="8">
        <v>15</v>
      </c>
      <c r="U234" s="9">
        <f t="shared" si="3"/>
        <v>811</v>
      </c>
    </row>
    <row r="235" spans="1:21" x14ac:dyDescent="0.2">
      <c r="A235" s="1" t="s">
        <v>233</v>
      </c>
      <c r="B235" s="1">
        <v>742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6</v>
      </c>
      <c r="Q235" s="8">
        <v>0</v>
      </c>
      <c r="R235" s="8">
        <v>6</v>
      </c>
      <c r="S235" s="8">
        <v>0</v>
      </c>
      <c r="T235" s="8">
        <v>0</v>
      </c>
      <c r="U235" s="9">
        <f t="shared" si="3"/>
        <v>12</v>
      </c>
    </row>
    <row r="236" spans="1:21" x14ac:dyDescent="0.2">
      <c r="A236" s="1" t="s">
        <v>234</v>
      </c>
      <c r="B236" s="1">
        <v>743</v>
      </c>
      <c r="C236" s="8">
        <v>0</v>
      </c>
      <c r="D236" s="8">
        <v>0</v>
      </c>
      <c r="E236" s="8">
        <v>0</v>
      </c>
      <c r="F236" s="8">
        <v>0</v>
      </c>
      <c r="G236" s="8">
        <v>36</v>
      </c>
      <c r="H236" s="8">
        <v>63</v>
      </c>
      <c r="I236" s="8">
        <v>0</v>
      </c>
      <c r="J236" s="8">
        <v>0</v>
      </c>
      <c r="K236" s="8">
        <v>145</v>
      </c>
      <c r="L236" s="8">
        <v>7</v>
      </c>
      <c r="M236" s="8">
        <v>5</v>
      </c>
      <c r="N236" s="8">
        <v>0</v>
      </c>
      <c r="O236" s="8">
        <v>69</v>
      </c>
      <c r="P236" s="8">
        <v>13</v>
      </c>
      <c r="Q236" s="8">
        <v>0</v>
      </c>
      <c r="R236" s="8">
        <v>25</v>
      </c>
      <c r="S236" s="8">
        <v>0</v>
      </c>
      <c r="T236" s="8">
        <v>69</v>
      </c>
      <c r="U236" s="9">
        <f t="shared" si="3"/>
        <v>432</v>
      </c>
    </row>
    <row r="237" spans="1:21" x14ac:dyDescent="0.2">
      <c r="A237" s="1" t="s">
        <v>235</v>
      </c>
      <c r="B237" s="1">
        <v>746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9</v>
      </c>
      <c r="P237" s="8">
        <v>7</v>
      </c>
      <c r="Q237" s="8">
        <v>13</v>
      </c>
      <c r="R237" s="8">
        <v>6</v>
      </c>
      <c r="S237" s="8">
        <v>6</v>
      </c>
      <c r="T237" s="8">
        <v>7</v>
      </c>
      <c r="U237" s="9">
        <f t="shared" si="3"/>
        <v>48</v>
      </c>
    </row>
    <row r="238" spans="1:21" x14ac:dyDescent="0.2">
      <c r="A238" s="1" t="s">
        <v>236</v>
      </c>
      <c r="B238" s="1">
        <v>747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9</v>
      </c>
      <c r="I238" s="8">
        <v>5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9">
        <f t="shared" si="3"/>
        <v>14</v>
      </c>
    </row>
    <row r="239" spans="1:21" x14ac:dyDescent="0.2">
      <c r="A239" s="1" t="s">
        <v>237</v>
      </c>
      <c r="B239" s="1">
        <v>748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42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14</v>
      </c>
      <c r="R239" s="8">
        <v>5</v>
      </c>
      <c r="S239" s="8">
        <v>0</v>
      </c>
      <c r="T239" s="8">
        <v>0</v>
      </c>
      <c r="U239" s="9">
        <f t="shared" si="3"/>
        <v>61</v>
      </c>
    </row>
    <row r="240" spans="1:21" x14ac:dyDescent="0.2">
      <c r="A240" s="1" t="s">
        <v>238</v>
      </c>
      <c r="B240" s="1">
        <v>791</v>
      </c>
      <c r="C240" s="8">
        <v>3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11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9">
        <f t="shared" si="3"/>
        <v>14</v>
      </c>
    </row>
    <row r="241" spans="1:21" x14ac:dyDescent="0.2">
      <c r="A241" s="1" t="s">
        <v>239</v>
      </c>
      <c r="B241" s="1">
        <v>749</v>
      </c>
      <c r="C241" s="8">
        <v>0</v>
      </c>
      <c r="D241" s="8">
        <v>28</v>
      </c>
      <c r="E241" s="8">
        <v>0</v>
      </c>
      <c r="F241" s="8">
        <v>0</v>
      </c>
      <c r="G241" s="8">
        <v>0</v>
      </c>
      <c r="H241" s="8">
        <v>50</v>
      </c>
      <c r="I241" s="8">
        <v>0</v>
      </c>
      <c r="J241" s="8">
        <v>0</v>
      </c>
      <c r="K241" s="8">
        <v>46</v>
      </c>
      <c r="L241" s="8">
        <v>16</v>
      </c>
      <c r="M241" s="8">
        <v>10</v>
      </c>
      <c r="N241" s="8">
        <v>0</v>
      </c>
      <c r="O241" s="8">
        <v>0</v>
      </c>
      <c r="P241" s="8">
        <v>0</v>
      </c>
      <c r="Q241" s="8">
        <v>0</v>
      </c>
      <c r="R241" s="8">
        <v>14</v>
      </c>
      <c r="S241" s="8">
        <v>0</v>
      </c>
      <c r="T241" s="8">
        <v>0</v>
      </c>
      <c r="U241" s="9">
        <f t="shared" si="3"/>
        <v>164</v>
      </c>
    </row>
    <row r="242" spans="1:21" x14ac:dyDescent="0.2">
      <c r="A242" s="1" t="s">
        <v>240</v>
      </c>
      <c r="B242" s="1">
        <v>751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16</v>
      </c>
      <c r="J242" s="8">
        <v>0</v>
      </c>
      <c r="K242" s="8">
        <v>0</v>
      </c>
      <c r="L242" s="8">
        <v>0</v>
      </c>
      <c r="M242" s="8">
        <v>37</v>
      </c>
      <c r="N242" s="8">
        <v>0</v>
      </c>
      <c r="O242" s="8">
        <v>0</v>
      </c>
      <c r="P242" s="8">
        <v>10</v>
      </c>
      <c r="Q242" s="8">
        <v>0</v>
      </c>
      <c r="R242" s="8">
        <v>0</v>
      </c>
      <c r="S242" s="8">
        <v>0</v>
      </c>
      <c r="T242" s="8">
        <v>0</v>
      </c>
      <c r="U242" s="9">
        <f t="shared" si="3"/>
        <v>63</v>
      </c>
    </row>
    <row r="243" spans="1:21" x14ac:dyDescent="0.2">
      <c r="A243" s="1" t="s">
        <v>241</v>
      </c>
      <c r="B243" s="1">
        <v>753</v>
      </c>
      <c r="C243" s="8">
        <v>5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9">
        <f t="shared" si="3"/>
        <v>5</v>
      </c>
    </row>
    <row r="244" spans="1:21" x14ac:dyDescent="0.2">
      <c r="A244" s="1" t="s">
        <v>242</v>
      </c>
      <c r="B244" s="1">
        <v>755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9">
        <f t="shared" si="3"/>
        <v>0</v>
      </c>
    </row>
    <row r="245" spans="1:21" x14ac:dyDescent="0.2">
      <c r="A245" s="1" t="s">
        <v>243</v>
      </c>
      <c r="B245" s="1">
        <v>758</v>
      </c>
      <c r="C245" s="8">
        <v>0</v>
      </c>
      <c r="D245" s="8">
        <v>0</v>
      </c>
      <c r="E245" s="8">
        <v>0</v>
      </c>
      <c r="F245" s="8">
        <v>10</v>
      </c>
      <c r="G245" s="8">
        <v>0</v>
      </c>
      <c r="H245" s="8">
        <v>0</v>
      </c>
      <c r="I245" s="8">
        <v>8</v>
      </c>
      <c r="J245" s="8">
        <v>42</v>
      </c>
      <c r="K245" s="8">
        <v>0</v>
      </c>
      <c r="L245" s="8">
        <v>16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5</v>
      </c>
      <c r="S245" s="8">
        <v>0</v>
      </c>
      <c r="T245" s="8">
        <v>0</v>
      </c>
      <c r="U245" s="9">
        <f t="shared" si="3"/>
        <v>81</v>
      </c>
    </row>
    <row r="246" spans="1:21" x14ac:dyDescent="0.2">
      <c r="A246" s="1" t="s">
        <v>244</v>
      </c>
      <c r="B246" s="1">
        <v>759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9">
        <f t="shared" si="3"/>
        <v>0</v>
      </c>
    </row>
    <row r="247" spans="1:21" x14ac:dyDescent="0.2">
      <c r="A247" s="1" t="s">
        <v>245</v>
      </c>
      <c r="B247" s="1">
        <v>761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14</v>
      </c>
      <c r="R247" s="8">
        <v>0</v>
      </c>
      <c r="S247" s="8">
        <v>0</v>
      </c>
      <c r="T247" s="8">
        <v>0</v>
      </c>
      <c r="U247" s="9">
        <f t="shared" si="3"/>
        <v>14</v>
      </c>
    </row>
    <row r="248" spans="1:21" x14ac:dyDescent="0.2">
      <c r="A248" s="1" t="s">
        <v>246</v>
      </c>
      <c r="B248" s="1">
        <v>762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14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9">
        <f t="shared" si="3"/>
        <v>14</v>
      </c>
    </row>
    <row r="249" spans="1:21" x14ac:dyDescent="0.2">
      <c r="A249" s="1" t="s">
        <v>247</v>
      </c>
      <c r="B249" s="1">
        <v>765</v>
      </c>
      <c r="C249" s="8">
        <v>2</v>
      </c>
      <c r="D249" s="8">
        <v>2</v>
      </c>
      <c r="E249" s="8">
        <v>0</v>
      </c>
      <c r="F249" s="8">
        <v>0</v>
      </c>
      <c r="G249" s="8">
        <v>2</v>
      </c>
      <c r="H249" s="8">
        <v>4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9">
        <f t="shared" si="3"/>
        <v>10</v>
      </c>
    </row>
    <row r="250" spans="1:21" x14ac:dyDescent="0.2">
      <c r="A250" s="1" t="s">
        <v>248</v>
      </c>
      <c r="B250" s="1">
        <v>768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9">
        <f t="shared" ref="U250:U301" si="4">SUM(C250:T250)</f>
        <v>0</v>
      </c>
    </row>
    <row r="251" spans="1:21" x14ac:dyDescent="0.2">
      <c r="A251" s="1" t="s">
        <v>249</v>
      </c>
      <c r="B251" s="1">
        <v>777</v>
      </c>
      <c r="C251" s="8">
        <v>32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48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12</v>
      </c>
      <c r="R251" s="8">
        <v>0</v>
      </c>
      <c r="S251" s="8">
        <v>0</v>
      </c>
      <c r="T251" s="8">
        <v>7</v>
      </c>
      <c r="U251" s="9">
        <f t="shared" si="4"/>
        <v>99</v>
      </c>
    </row>
    <row r="252" spans="1:21" x14ac:dyDescent="0.2">
      <c r="A252" s="1" t="s">
        <v>250</v>
      </c>
      <c r="B252" s="1">
        <v>778</v>
      </c>
      <c r="C252" s="8">
        <v>0</v>
      </c>
      <c r="D252" s="8">
        <v>0</v>
      </c>
      <c r="E252" s="8">
        <v>0</v>
      </c>
      <c r="F252" s="8">
        <v>27</v>
      </c>
      <c r="G252" s="8">
        <v>52</v>
      </c>
      <c r="H252" s="8">
        <v>0</v>
      </c>
      <c r="I252" s="8">
        <v>11</v>
      </c>
      <c r="J252" s="8">
        <v>8</v>
      </c>
      <c r="K252" s="8">
        <v>0</v>
      </c>
      <c r="L252" s="8">
        <v>0</v>
      </c>
      <c r="M252" s="8">
        <v>8</v>
      </c>
      <c r="N252" s="8">
        <v>0</v>
      </c>
      <c r="O252" s="8">
        <v>0</v>
      </c>
      <c r="P252" s="8">
        <v>0</v>
      </c>
      <c r="Q252" s="8">
        <v>16</v>
      </c>
      <c r="R252" s="8">
        <v>12</v>
      </c>
      <c r="S252" s="8">
        <v>12</v>
      </c>
      <c r="T252" s="8">
        <v>0</v>
      </c>
      <c r="U252" s="9">
        <f t="shared" si="4"/>
        <v>146</v>
      </c>
    </row>
    <row r="253" spans="1:21" x14ac:dyDescent="0.2">
      <c r="A253" s="1" t="s">
        <v>251</v>
      </c>
      <c r="B253" s="1">
        <v>781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23</v>
      </c>
      <c r="R253" s="8">
        <v>0</v>
      </c>
      <c r="S253" s="8">
        <v>0</v>
      </c>
      <c r="T253" s="8">
        <v>0</v>
      </c>
      <c r="U253" s="9">
        <f t="shared" si="4"/>
        <v>23</v>
      </c>
    </row>
    <row r="254" spans="1:21" x14ac:dyDescent="0.2">
      <c r="A254" s="1" t="s">
        <v>252</v>
      </c>
      <c r="B254" s="1">
        <v>783</v>
      </c>
      <c r="C254" s="8">
        <v>0</v>
      </c>
      <c r="D254" s="8">
        <v>0</v>
      </c>
      <c r="E254" s="8">
        <v>0</v>
      </c>
      <c r="F254" s="8">
        <v>0</v>
      </c>
      <c r="G254" s="8">
        <v>55</v>
      </c>
      <c r="H254" s="8">
        <v>0</v>
      </c>
      <c r="I254" s="8">
        <v>0</v>
      </c>
      <c r="J254" s="8">
        <v>16</v>
      </c>
      <c r="K254" s="8">
        <v>0</v>
      </c>
      <c r="L254" s="8">
        <v>0</v>
      </c>
      <c r="M254" s="8">
        <v>8</v>
      </c>
      <c r="N254" s="8">
        <v>0</v>
      </c>
      <c r="O254" s="8">
        <v>0</v>
      </c>
      <c r="P254" s="8">
        <v>0</v>
      </c>
      <c r="Q254" s="8">
        <v>22</v>
      </c>
      <c r="R254" s="8">
        <v>0</v>
      </c>
      <c r="S254" s="8">
        <v>0</v>
      </c>
      <c r="T254" s="8">
        <v>0</v>
      </c>
      <c r="U254" s="9">
        <f t="shared" si="4"/>
        <v>101</v>
      </c>
    </row>
    <row r="255" spans="1:21" x14ac:dyDescent="0.2">
      <c r="A255" s="1" t="s">
        <v>253</v>
      </c>
      <c r="B255" s="1">
        <v>831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7</v>
      </c>
      <c r="J255" s="8">
        <v>0</v>
      </c>
      <c r="K255" s="8">
        <v>0</v>
      </c>
      <c r="L255" s="8">
        <v>0</v>
      </c>
      <c r="M255" s="8">
        <v>0</v>
      </c>
      <c r="N255" s="8">
        <v>12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9">
        <f t="shared" si="4"/>
        <v>19</v>
      </c>
    </row>
    <row r="256" spans="1:21" x14ac:dyDescent="0.2">
      <c r="A256" s="1" t="s">
        <v>254</v>
      </c>
      <c r="B256" s="1">
        <v>832</v>
      </c>
      <c r="C256" s="8">
        <v>0</v>
      </c>
      <c r="D256" s="8">
        <v>0</v>
      </c>
      <c r="E256" s="8">
        <v>46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9">
        <f t="shared" si="4"/>
        <v>46</v>
      </c>
    </row>
    <row r="257" spans="1:21" x14ac:dyDescent="0.2">
      <c r="A257" s="1" t="s">
        <v>255</v>
      </c>
      <c r="B257" s="1">
        <v>833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13</v>
      </c>
      <c r="I257" s="8">
        <v>0</v>
      </c>
      <c r="J257" s="8">
        <v>0</v>
      </c>
      <c r="K257" s="8">
        <v>0</v>
      </c>
      <c r="L257" s="8">
        <v>0</v>
      </c>
      <c r="M257" s="8">
        <v>8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9">
        <f t="shared" si="4"/>
        <v>21</v>
      </c>
    </row>
    <row r="258" spans="1:21" x14ac:dyDescent="0.2">
      <c r="A258" s="1" t="s">
        <v>256</v>
      </c>
      <c r="B258" s="1">
        <v>834</v>
      </c>
      <c r="C258" s="8"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9">
        <f t="shared" si="4"/>
        <v>0</v>
      </c>
    </row>
    <row r="259" spans="1:21" x14ac:dyDescent="0.2">
      <c r="A259" s="1" t="s">
        <v>257</v>
      </c>
      <c r="B259" s="1">
        <v>837</v>
      </c>
      <c r="C259" s="8">
        <v>0</v>
      </c>
      <c r="D259" s="8">
        <v>23</v>
      </c>
      <c r="E259" s="8">
        <v>0</v>
      </c>
      <c r="F259" s="8">
        <v>0</v>
      </c>
      <c r="G259" s="8">
        <v>0</v>
      </c>
      <c r="H259" s="8">
        <v>30</v>
      </c>
      <c r="I259" s="8">
        <v>0</v>
      </c>
      <c r="J259" s="8">
        <v>0</v>
      </c>
      <c r="K259" s="8">
        <v>0</v>
      </c>
      <c r="L259" s="8">
        <v>542</v>
      </c>
      <c r="M259" s="8">
        <v>225</v>
      </c>
      <c r="N259" s="8">
        <v>54</v>
      </c>
      <c r="O259" s="8">
        <v>18</v>
      </c>
      <c r="P259" s="8">
        <v>0</v>
      </c>
      <c r="Q259" s="8">
        <v>4</v>
      </c>
      <c r="R259" s="8">
        <v>1</v>
      </c>
      <c r="S259" s="8">
        <v>56</v>
      </c>
      <c r="T259" s="8">
        <v>75</v>
      </c>
      <c r="U259" s="9">
        <f t="shared" si="4"/>
        <v>1028</v>
      </c>
    </row>
    <row r="260" spans="1:21" x14ac:dyDescent="0.2">
      <c r="A260" s="1" t="s">
        <v>258</v>
      </c>
      <c r="B260" s="1">
        <v>844</v>
      </c>
      <c r="C260" s="8">
        <v>0</v>
      </c>
      <c r="D260" s="8">
        <v>0</v>
      </c>
      <c r="E260" s="8">
        <v>12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15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9">
        <f t="shared" si="4"/>
        <v>27</v>
      </c>
    </row>
    <row r="261" spans="1:21" x14ac:dyDescent="0.2">
      <c r="A261" s="1" t="s">
        <v>259</v>
      </c>
      <c r="B261" s="1">
        <v>845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6</v>
      </c>
      <c r="S261" s="8">
        <v>0</v>
      </c>
      <c r="T261" s="8">
        <v>0</v>
      </c>
      <c r="U261" s="9">
        <f t="shared" si="4"/>
        <v>6</v>
      </c>
    </row>
    <row r="262" spans="1:21" x14ac:dyDescent="0.2">
      <c r="A262" s="1" t="s">
        <v>260</v>
      </c>
      <c r="B262" s="1">
        <v>846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1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9">
        <f t="shared" si="4"/>
        <v>1</v>
      </c>
    </row>
    <row r="263" spans="1:21" x14ac:dyDescent="0.2">
      <c r="A263" s="1" t="s">
        <v>261</v>
      </c>
      <c r="B263" s="1">
        <v>848</v>
      </c>
      <c r="C263" s="8">
        <v>0</v>
      </c>
      <c r="D263" s="8">
        <v>0</v>
      </c>
      <c r="E263" s="8">
        <v>15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16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9">
        <f t="shared" si="4"/>
        <v>31</v>
      </c>
    </row>
    <row r="264" spans="1:21" x14ac:dyDescent="0.2">
      <c r="A264" s="1" t="s">
        <v>262</v>
      </c>
      <c r="B264" s="1">
        <v>849</v>
      </c>
      <c r="C264" s="8">
        <v>0</v>
      </c>
      <c r="D264" s="8">
        <v>0</v>
      </c>
      <c r="E264" s="8">
        <v>0</v>
      </c>
      <c r="F264" s="8">
        <v>20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9">
        <f t="shared" si="4"/>
        <v>20</v>
      </c>
    </row>
    <row r="265" spans="1:21" x14ac:dyDescent="0.2">
      <c r="A265" s="1" t="s">
        <v>263</v>
      </c>
      <c r="B265" s="1">
        <v>850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9">
        <f t="shared" si="4"/>
        <v>0</v>
      </c>
    </row>
    <row r="266" spans="1:21" x14ac:dyDescent="0.2">
      <c r="A266" s="1" t="s">
        <v>264</v>
      </c>
      <c r="B266" s="1">
        <v>851</v>
      </c>
      <c r="C266" s="8">
        <v>32</v>
      </c>
      <c r="D266" s="8">
        <v>0</v>
      </c>
      <c r="E266" s="8">
        <v>12</v>
      </c>
      <c r="F266" s="8">
        <v>0</v>
      </c>
      <c r="G266" s="8">
        <v>8</v>
      </c>
      <c r="H266" s="8">
        <v>163</v>
      </c>
      <c r="I266" s="8">
        <v>24</v>
      </c>
      <c r="J266" s="8">
        <v>74</v>
      </c>
      <c r="K266" s="8">
        <v>12</v>
      </c>
      <c r="L266" s="8">
        <v>159</v>
      </c>
      <c r="M266" s="8">
        <v>20</v>
      </c>
      <c r="N266" s="8">
        <v>0</v>
      </c>
      <c r="O266" s="8">
        <v>32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9">
        <f t="shared" si="4"/>
        <v>536</v>
      </c>
    </row>
    <row r="267" spans="1:21" x14ac:dyDescent="0.2">
      <c r="A267" s="1" t="s">
        <v>265</v>
      </c>
      <c r="B267" s="1">
        <v>853</v>
      </c>
      <c r="C267" s="8">
        <v>0</v>
      </c>
      <c r="D267" s="8">
        <v>0</v>
      </c>
      <c r="E267" s="8">
        <v>0</v>
      </c>
      <c r="F267" s="8">
        <v>102</v>
      </c>
      <c r="G267" s="8">
        <v>0</v>
      </c>
      <c r="H267" s="8">
        <v>0</v>
      </c>
      <c r="I267" s="8">
        <v>0</v>
      </c>
      <c r="J267" s="8">
        <v>112</v>
      </c>
      <c r="K267" s="8">
        <v>63</v>
      </c>
      <c r="L267" s="8">
        <v>0</v>
      </c>
      <c r="M267" s="8">
        <v>95</v>
      </c>
      <c r="N267" s="8">
        <v>0</v>
      </c>
      <c r="O267" s="8">
        <v>193</v>
      </c>
      <c r="P267" s="8">
        <v>115</v>
      </c>
      <c r="Q267" s="8">
        <v>85</v>
      </c>
      <c r="R267" s="8">
        <v>159</v>
      </c>
      <c r="S267" s="8">
        <v>44</v>
      </c>
      <c r="T267" s="8">
        <v>25</v>
      </c>
      <c r="U267" s="9">
        <f t="shared" si="4"/>
        <v>993</v>
      </c>
    </row>
    <row r="268" spans="1:21" x14ac:dyDescent="0.2">
      <c r="A268" s="1" t="s">
        <v>266</v>
      </c>
      <c r="B268" s="1">
        <v>857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9">
        <f t="shared" si="4"/>
        <v>0</v>
      </c>
    </row>
    <row r="269" spans="1:21" x14ac:dyDescent="0.2">
      <c r="A269" s="1" t="s">
        <v>267</v>
      </c>
      <c r="B269" s="1">
        <v>858</v>
      </c>
      <c r="C269" s="8"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10</v>
      </c>
      <c r="N269" s="8">
        <v>18</v>
      </c>
      <c r="O269" s="8">
        <v>0</v>
      </c>
      <c r="P269" s="8">
        <v>9</v>
      </c>
      <c r="Q269" s="8">
        <v>0</v>
      </c>
      <c r="R269" s="8">
        <v>0</v>
      </c>
      <c r="S269" s="8">
        <v>39</v>
      </c>
      <c r="T269" s="8">
        <v>100</v>
      </c>
      <c r="U269" s="9">
        <f t="shared" si="4"/>
        <v>176</v>
      </c>
    </row>
    <row r="270" spans="1:21" x14ac:dyDescent="0.2">
      <c r="A270" s="1" t="s">
        <v>268</v>
      </c>
      <c r="B270" s="1">
        <v>859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35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11</v>
      </c>
      <c r="S270" s="8">
        <v>0</v>
      </c>
      <c r="T270" s="8">
        <v>0</v>
      </c>
      <c r="U270" s="9">
        <f t="shared" si="4"/>
        <v>46</v>
      </c>
    </row>
    <row r="271" spans="1:21" x14ac:dyDescent="0.2">
      <c r="A271" s="1" t="s">
        <v>269</v>
      </c>
      <c r="B271" s="1">
        <v>886</v>
      </c>
      <c r="C271" s="8">
        <v>0</v>
      </c>
      <c r="D271" s="8">
        <v>0</v>
      </c>
      <c r="E271" s="8">
        <v>0</v>
      </c>
      <c r="F271" s="8">
        <v>0</v>
      </c>
      <c r="G271" s="8">
        <v>6</v>
      </c>
      <c r="H271" s="8">
        <v>0</v>
      </c>
      <c r="I271" s="8">
        <v>0</v>
      </c>
      <c r="J271" s="8">
        <v>0</v>
      </c>
      <c r="K271" s="8">
        <v>7</v>
      </c>
      <c r="L271" s="8">
        <v>0</v>
      </c>
      <c r="M271" s="8">
        <v>0</v>
      </c>
      <c r="N271" s="8">
        <v>0</v>
      </c>
      <c r="O271" s="8">
        <v>8</v>
      </c>
      <c r="P271" s="8">
        <v>132</v>
      </c>
      <c r="Q271" s="8">
        <v>22</v>
      </c>
      <c r="R271" s="8">
        <v>0</v>
      </c>
      <c r="S271" s="8">
        <v>0</v>
      </c>
      <c r="T271" s="8">
        <v>8</v>
      </c>
      <c r="U271" s="9">
        <f t="shared" si="4"/>
        <v>183</v>
      </c>
    </row>
    <row r="272" spans="1:21" x14ac:dyDescent="0.2">
      <c r="A272" s="1" t="s">
        <v>270</v>
      </c>
      <c r="B272" s="1">
        <v>887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9">
        <f t="shared" si="4"/>
        <v>0</v>
      </c>
    </row>
    <row r="273" spans="1:21" x14ac:dyDescent="0.2">
      <c r="A273" s="1" t="s">
        <v>271</v>
      </c>
      <c r="B273" s="1">
        <v>889</v>
      </c>
      <c r="C273" s="8">
        <v>0</v>
      </c>
      <c r="D273" s="8">
        <v>0</v>
      </c>
      <c r="E273" s="8">
        <v>0</v>
      </c>
      <c r="F273" s="8">
        <v>11</v>
      </c>
      <c r="G273" s="8">
        <v>0</v>
      </c>
      <c r="H273" s="8">
        <v>0</v>
      </c>
      <c r="I273" s="8">
        <v>17</v>
      </c>
      <c r="J273" s="8">
        <v>0</v>
      </c>
      <c r="K273" s="8">
        <v>0</v>
      </c>
      <c r="L273" s="8">
        <v>13</v>
      </c>
      <c r="M273" s="8">
        <v>6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9">
        <f t="shared" si="4"/>
        <v>47</v>
      </c>
    </row>
    <row r="274" spans="1:21" x14ac:dyDescent="0.2">
      <c r="A274" s="1" t="s">
        <v>272</v>
      </c>
      <c r="B274" s="1">
        <v>890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9">
        <f t="shared" si="4"/>
        <v>0</v>
      </c>
    </row>
    <row r="275" spans="1:21" x14ac:dyDescent="0.2">
      <c r="A275" s="1" t="s">
        <v>273</v>
      </c>
      <c r="B275" s="1">
        <v>892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8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9">
        <f t="shared" si="4"/>
        <v>8</v>
      </c>
    </row>
    <row r="276" spans="1:21" x14ac:dyDescent="0.2">
      <c r="A276" s="1" t="s">
        <v>274</v>
      </c>
      <c r="B276" s="1">
        <v>893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10</v>
      </c>
      <c r="J276" s="8">
        <v>16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9">
        <f t="shared" si="4"/>
        <v>26</v>
      </c>
    </row>
    <row r="277" spans="1:21" x14ac:dyDescent="0.2">
      <c r="A277" s="1" t="s">
        <v>275</v>
      </c>
      <c r="B277" s="1">
        <v>895</v>
      </c>
      <c r="C277" s="8">
        <v>25</v>
      </c>
      <c r="D277" s="8">
        <v>18</v>
      </c>
      <c r="E277" s="8">
        <v>106</v>
      </c>
      <c r="F277" s="8">
        <v>0</v>
      </c>
      <c r="G277" s="8">
        <v>187</v>
      </c>
      <c r="H277" s="8">
        <v>17</v>
      </c>
      <c r="I277" s="8">
        <v>127</v>
      </c>
      <c r="J277" s="8">
        <v>68</v>
      </c>
      <c r="K277" s="8">
        <v>0</v>
      </c>
      <c r="L277" s="8">
        <v>63</v>
      </c>
      <c r="M277" s="8">
        <v>61</v>
      </c>
      <c r="N277" s="8">
        <v>27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9">
        <f t="shared" si="4"/>
        <v>699</v>
      </c>
    </row>
    <row r="278" spans="1:21" x14ac:dyDescent="0.2">
      <c r="A278" s="1" t="s">
        <v>276</v>
      </c>
      <c r="B278" s="1">
        <v>785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9">
        <f t="shared" si="4"/>
        <v>0</v>
      </c>
    </row>
    <row r="279" spans="1:21" x14ac:dyDescent="0.2">
      <c r="A279" s="1" t="s">
        <v>277</v>
      </c>
      <c r="B279" s="1">
        <v>905</v>
      </c>
      <c r="C279" s="8">
        <v>0</v>
      </c>
      <c r="D279" s="8">
        <v>0</v>
      </c>
      <c r="E279" s="8">
        <v>43</v>
      </c>
      <c r="F279" s="8">
        <v>0</v>
      </c>
      <c r="G279" s="8">
        <v>84</v>
      </c>
      <c r="H279" s="8">
        <v>255</v>
      </c>
      <c r="I279" s="8">
        <v>0</v>
      </c>
      <c r="J279" s="8">
        <v>117</v>
      </c>
      <c r="K279" s="8">
        <v>0</v>
      </c>
      <c r="L279" s="8">
        <v>146</v>
      </c>
      <c r="M279" s="8">
        <v>0</v>
      </c>
      <c r="N279" s="8">
        <v>0</v>
      </c>
      <c r="O279" s="8">
        <v>36</v>
      </c>
      <c r="P279" s="8">
        <v>0</v>
      </c>
      <c r="Q279" s="8">
        <v>0</v>
      </c>
      <c r="R279" s="8">
        <v>51</v>
      </c>
      <c r="S279" s="8">
        <v>86</v>
      </c>
      <c r="T279" s="8">
        <v>56</v>
      </c>
      <c r="U279" s="9">
        <f t="shared" si="4"/>
        <v>874</v>
      </c>
    </row>
    <row r="280" spans="1:21" x14ac:dyDescent="0.2">
      <c r="A280" s="1" t="s">
        <v>278</v>
      </c>
      <c r="B280" s="1">
        <v>908</v>
      </c>
      <c r="C280" s="8">
        <v>0</v>
      </c>
      <c r="D280" s="8">
        <v>0</v>
      </c>
      <c r="E280" s="8">
        <v>22</v>
      </c>
      <c r="F280" s="8">
        <v>56</v>
      </c>
      <c r="G280" s="8">
        <v>48</v>
      </c>
      <c r="H280" s="8">
        <v>38</v>
      </c>
      <c r="I280" s="8">
        <v>50</v>
      </c>
      <c r="J280" s="8">
        <v>27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81</v>
      </c>
      <c r="S280" s="8">
        <v>0</v>
      </c>
      <c r="T280" s="8">
        <v>9</v>
      </c>
      <c r="U280" s="9">
        <f t="shared" si="4"/>
        <v>331</v>
      </c>
    </row>
    <row r="281" spans="1:21" x14ac:dyDescent="0.2">
      <c r="A281" s="1" t="s">
        <v>279</v>
      </c>
      <c r="B281" s="1">
        <v>911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6</v>
      </c>
      <c r="N281" s="8">
        <v>0</v>
      </c>
      <c r="O281" s="8">
        <v>0</v>
      </c>
      <c r="P281" s="8">
        <v>0</v>
      </c>
      <c r="Q281" s="8">
        <v>4</v>
      </c>
      <c r="R281" s="8">
        <v>0</v>
      </c>
      <c r="S281" s="8">
        <v>0</v>
      </c>
      <c r="T281" s="8">
        <v>0</v>
      </c>
      <c r="U281" s="9">
        <f t="shared" si="4"/>
        <v>10</v>
      </c>
    </row>
    <row r="282" spans="1:21" x14ac:dyDescent="0.2">
      <c r="A282" s="1" t="s">
        <v>280</v>
      </c>
      <c r="B282" s="1">
        <v>92</v>
      </c>
      <c r="C282" s="8">
        <v>0</v>
      </c>
      <c r="D282" s="8">
        <v>0</v>
      </c>
      <c r="E282" s="8">
        <v>54</v>
      </c>
      <c r="F282" s="8">
        <v>0</v>
      </c>
      <c r="G282" s="8">
        <v>0</v>
      </c>
      <c r="H282" s="8">
        <v>0</v>
      </c>
      <c r="I282" s="8">
        <v>0</v>
      </c>
      <c r="J282" s="8">
        <v>45</v>
      </c>
      <c r="K282" s="8">
        <v>10</v>
      </c>
      <c r="L282" s="8">
        <v>74</v>
      </c>
      <c r="M282" s="8">
        <v>807</v>
      </c>
      <c r="N282" s="8">
        <v>0</v>
      </c>
      <c r="O282" s="8">
        <v>9</v>
      </c>
      <c r="P282" s="8">
        <v>40</v>
      </c>
      <c r="Q282" s="8">
        <v>105</v>
      </c>
      <c r="R282" s="8">
        <v>160</v>
      </c>
      <c r="S282" s="8">
        <v>51</v>
      </c>
      <c r="T282" s="8">
        <v>145</v>
      </c>
      <c r="U282" s="9">
        <f t="shared" si="4"/>
        <v>1500</v>
      </c>
    </row>
    <row r="283" spans="1:21" x14ac:dyDescent="0.2">
      <c r="A283" s="1" t="s">
        <v>281</v>
      </c>
      <c r="B283" s="1">
        <v>915</v>
      </c>
      <c r="C283" s="8">
        <v>0</v>
      </c>
      <c r="D283" s="8">
        <v>21</v>
      </c>
      <c r="E283" s="8">
        <v>0</v>
      </c>
      <c r="F283" s="8">
        <v>0</v>
      </c>
      <c r="G283" s="8">
        <v>53</v>
      </c>
      <c r="H283" s="8">
        <v>239</v>
      </c>
      <c r="I283" s="8">
        <v>46</v>
      </c>
      <c r="J283" s="8">
        <v>72</v>
      </c>
      <c r="K283" s="8">
        <v>108</v>
      </c>
      <c r="L283" s="8">
        <v>0</v>
      </c>
      <c r="M283" s="8">
        <v>42</v>
      </c>
      <c r="N283" s="8">
        <v>0</v>
      </c>
      <c r="O283" s="8">
        <v>0</v>
      </c>
      <c r="P283" s="8">
        <v>0</v>
      </c>
      <c r="Q283" s="8">
        <v>0</v>
      </c>
      <c r="R283" s="8">
        <v>25</v>
      </c>
      <c r="S283" s="8">
        <v>0</v>
      </c>
      <c r="T283" s="8">
        <v>0</v>
      </c>
      <c r="U283" s="9">
        <f t="shared" si="4"/>
        <v>606</v>
      </c>
    </row>
    <row r="284" spans="1:21" x14ac:dyDescent="0.2">
      <c r="A284" s="1" t="s">
        <v>282</v>
      </c>
      <c r="B284" s="1">
        <v>918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11</v>
      </c>
      <c r="J284" s="8">
        <v>4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22</v>
      </c>
      <c r="S284" s="8">
        <v>0</v>
      </c>
      <c r="T284" s="8">
        <v>0</v>
      </c>
      <c r="U284" s="9">
        <f t="shared" si="4"/>
        <v>37</v>
      </c>
    </row>
    <row r="285" spans="1:21" x14ac:dyDescent="0.2">
      <c r="A285" s="1" t="s">
        <v>283</v>
      </c>
      <c r="B285" s="1">
        <v>921</v>
      </c>
      <c r="C285" s="8">
        <v>0</v>
      </c>
      <c r="D285" s="8">
        <v>0</v>
      </c>
      <c r="E285" s="8">
        <v>9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9">
        <f t="shared" si="4"/>
        <v>9</v>
      </c>
    </row>
    <row r="286" spans="1:21" x14ac:dyDescent="0.2">
      <c r="A286" s="1" t="s">
        <v>284</v>
      </c>
      <c r="B286" s="1">
        <v>922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9">
        <f t="shared" si="4"/>
        <v>0</v>
      </c>
    </row>
    <row r="287" spans="1:21" x14ac:dyDescent="0.2">
      <c r="A287" s="1" t="s">
        <v>285</v>
      </c>
      <c r="B287" s="1">
        <v>924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2</v>
      </c>
      <c r="Q287" s="8">
        <v>3</v>
      </c>
      <c r="R287" s="8">
        <v>0</v>
      </c>
      <c r="S287" s="8">
        <v>0</v>
      </c>
      <c r="T287" s="8">
        <v>0</v>
      </c>
      <c r="U287" s="9">
        <f t="shared" si="4"/>
        <v>5</v>
      </c>
    </row>
    <row r="288" spans="1:21" x14ac:dyDescent="0.2">
      <c r="A288" s="1" t="s">
        <v>286</v>
      </c>
      <c r="B288" s="1">
        <v>925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9">
        <f t="shared" si="4"/>
        <v>0</v>
      </c>
    </row>
    <row r="289" spans="1:21" x14ac:dyDescent="0.2">
      <c r="A289" s="1" t="s">
        <v>287</v>
      </c>
      <c r="B289" s="1">
        <v>927</v>
      </c>
      <c r="C289" s="8">
        <v>6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145</v>
      </c>
      <c r="P289" s="8">
        <v>0</v>
      </c>
      <c r="Q289" s="8">
        <v>32</v>
      </c>
      <c r="R289" s="8">
        <v>27</v>
      </c>
      <c r="S289" s="8">
        <v>0</v>
      </c>
      <c r="T289" s="8">
        <v>0</v>
      </c>
      <c r="U289" s="9">
        <f t="shared" si="4"/>
        <v>210</v>
      </c>
    </row>
    <row r="290" spans="1:21" x14ac:dyDescent="0.2">
      <c r="A290" s="1" t="s">
        <v>288</v>
      </c>
      <c r="B290" s="1">
        <v>931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10</v>
      </c>
      <c r="J290" s="8">
        <v>0</v>
      </c>
      <c r="K290" s="8">
        <v>0</v>
      </c>
      <c r="L290" s="8">
        <v>18</v>
      </c>
      <c r="M290" s="8">
        <v>0</v>
      </c>
      <c r="N290" s="8">
        <v>10</v>
      </c>
      <c r="O290" s="8">
        <v>0</v>
      </c>
      <c r="P290" s="8">
        <v>0</v>
      </c>
      <c r="Q290" s="8">
        <v>0</v>
      </c>
      <c r="R290" s="8">
        <v>9</v>
      </c>
      <c r="S290" s="8">
        <v>10</v>
      </c>
      <c r="T290" s="8">
        <v>129</v>
      </c>
      <c r="U290" s="9">
        <f t="shared" si="4"/>
        <v>186</v>
      </c>
    </row>
    <row r="291" spans="1:21" x14ac:dyDescent="0.2">
      <c r="A291" s="1" t="s">
        <v>289</v>
      </c>
      <c r="B291" s="1">
        <v>934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12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2</v>
      </c>
      <c r="R291" s="8">
        <v>0</v>
      </c>
      <c r="S291" s="8">
        <v>0</v>
      </c>
      <c r="T291" s="8">
        <v>0</v>
      </c>
      <c r="U291" s="9">
        <f t="shared" si="4"/>
        <v>14</v>
      </c>
    </row>
    <row r="292" spans="1:21" x14ac:dyDescent="0.2">
      <c r="A292" s="1" t="s">
        <v>290</v>
      </c>
      <c r="B292" s="1">
        <v>935</v>
      </c>
      <c r="C292" s="8"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5</v>
      </c>
      <c r="O292" s="8">
        <v>0</v>
      </c>
      <c r="P292" s="8">
        <v>0</v>
      </c>
      <c r="Q292" s="8">
        <v>0</v>
      </c>
      <c r="R292" s="8">
        <v>8</v>
      </c>
      <c r="S292" s="8">
        <v>0</v>
      </c>
      <c r="T292" s="8">
        <v>0</v>
      </c>
      <c r="U292" s="9">
        <f t="shared" si="4"/>
        <v>13</v>
      </c>
    </row>
    <row r="293" spans="1:21" x14ac:dyDescent="0.2">
      <c r="A293" s="1" t="s">
        <v>291</v>
      </c>
      <c r="B293" s="1">
        <v>936</v>
      </c>
      <c r="C293" s="8">
        <v>0</v>
      </c>
      <c r="D293" s="8">
        <v>0</v>
      </c>
      <c r="E293" s="8">
        <v>0</v>
      </c>
      <c r="F293" s="8">
        <v>21</v>
      </c>
      <c r="G293" s="8">
        <v>0</v>
      </c>
      <c r="H293" s="8">
        <v>0</v>
      </c>
      <c r="I293" s="8">
        <v>0</v>
      </c>
      <c r="J293" s="8">
        <v>8</v>
      </c>
      <c r="K293" s="8">
        <v>36</v>
      </c>
      <c r="L293" s="8">
        <v>0</v>
      </c>
      <c r="M293" s="8">
        <v>6</v>
      </c>
      <c r="N293" s="8">
        <v>0</v>
      </c>
      <c r="O293" s="8">
        <v>10</v>
      </c>
      <c r="P293" s="8">
        <v>8</v>
      </c>
      <c r="Q293" s="8">
        <v>0</v>
      </c>
      <c r="R293" s="8">
        <v>0</v>
      </c>
      <c r="S293" s="8">
        <v>0</v>
      </c>
      <c r="T293" s="8">
        <v>0</v>
      </c>
      <c r="U293" s="9">
        <f t="shared" si="4"/>
        <v>89</v>
      </c>
    </row>
    <row r="294" spans="1:21" x14ac:dyDescent="0.2">
      <c r="A294" s="1" t="s">
        <v>292</v>
      </c>
      <c r="B294" s="1">
        <v>946</v>
      </c>
      <c r="C294" s="8">
        <v>0</v>
      </c>
      <c r="D294" s="8">
        <v>47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9">
        <f t="shared" si="4"/>
        <v>47</v>
      </c>
    </row>
    <row r="295" spans="1:21" x14ac:dyDescent="0.2">
      <c r="A295" s="1" t="s">
        <v>293</v>
      </c>
      <c r="B295" s="1">
        <v>976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5</v>
      </c>
      <c r="S295" s="8">
        <v>0</v>
      </c>
      <c r="T295" s="8">
        <v>0</v>
      </c>
      <c r="U295" s="9">
        <f t="shared" si="4"/>
        <v>5</v>
      </c>
    </row>
    <row r="296" spans="1:21" x14ac:dyDescent="0.2">
      <c r="A296" s="1" t="s">
        <v>294</v>
      </c>
      <c r="B296" s="1">
        <v>977</v>
      </c>
      <c r="C296" s="8">
        <v>0</v>
      </c>
      <c r="D296" s="8">
        <v>0</v>
      </c>
      <c r="E296" s="8">
        <v>13</v>
      </c>
      <c r="F296" s="8">
        <v>0</v>
      </c>
      <c r="G296" s="8">
        <v>0</v>
      </c>
      <c r="H296" s="8">
        <v>56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9">
        <f t="shared" si="4"/>
        <v>69</v>
      </c>
    </row>
    <row r="297" spans="1:21" x14ac:dyDescent="0.2">
      <c r="A297" s="1" t="s">
        <v>295</v>
      </c>
      <c r="B297" s="1">
        <v>980</v>
      </c>
      <c r="C297" s="8">
        <v>5</v>
      </c>
      <c r="D297" s="8">
        <v>12</v>
      </c>
      <c r="E297" s="8">
        <v>0</v>
      </c>
      <c r="F297" s="8">
        <v>10</v>
      </c>
      <c r="G297" s="8">
        <v>0</v>
      </c>
      <c r="H297" s="8">
        <v>18</v>
      </c>
      <c r="I297" s="8">
        <v>0</v>
      </c>
      <c r="J297" s="8">
        <v>0</v>
      </c>
      <c r="K297" s="8">
        <v>9</v>
      </c>
      <c r="L297" s="8">
        <v>0</v>
      </c>
      <c r="M297" s="8">
        <v>0</v>
      </c>
      <c r="N297" s="8">
        <v>7</v>
      </c>
      <c r="O297" s="8">
        <v>59</v>
      </c>
      <c r="P297" s="8">
        <v>41</v>
      </c>
      <c r="Q297" s="8">
        <v>53</v>
      </c>
      <c r="R297" s="8">
        <v>76</v>
      </c>
      <c r="S297" s="8">
        <v>55</v>
      </c>
      <c r="T297" s="8">
        <v>0</v>
      </c>
      <c r="U297" s="9">
        <f t="shared" si="4"/>
        <v>345</v>
      </c>
    </row>
    <row r="298" spans="1:21" x14ac:dyDescent="0.2">
      <c r="A298" s="1" t="s">
        <v>296</v>
      </c>
      <c r="B298" s="1">
        <v>981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9">
        <f t="shared" si="4"/>
        <v>0</v>
      </c>
    </row>
    <row r="299" spans="1:21" x14ac:dyDescent="0.2">
      <c r="A299" s="1" t="s">
        <v>297</v>
      </c>
      <c r="B299" s="1">
        <v>989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9">
        <f t="shared" si="4"/>
        <v>0</v>
      </c>
    </row>
    <row r="300" spans="1:21" x14ac:dyDescent="0.2">
      <c r="A300" s="1" t="s">
        <v>298</v>
      </c>
      <c r="B300" s="1">
        <v>992</v>
      </c>
      <c r="C300" s="8">
        <v>0</v>
      </c>
      <c r="D300" s="8">
        <v>48</v>
      </c>
      <c r="E300" s="8">
        <v>0</v>
      </c>
      <c r="F300" s="8">
        <v>175</v>
      </c>
      <c r="G300" s="8">
        <v>35</v>
      </c>
      <c r="H300" s="8">
        <v>104</v>
      </c>
      <c r="I300" s="8">
        <v>0</v>
      </c>
      <c r="J300" s="8">
        <v>75</v>
      </c>
      <c r="K300" s="8">
        <v>62</v>
      </c>
      <c r="L300" s="8">
        <v>60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9">
        <f t="shared" si="4"/>
        <v>559</v>
      </c>
    </row>
    <row r="301" spans="1:21" x14ac:dyDescent="0.2">
      <c r="A301" s="20" t="s">
        <v>299</v>
      </c>
      <c r="B301" s="20"/>
      <c r="C301" s="13">
        <f>SUM(C6:C300)</f>
        <v>1608</v>
      </c>
      <c r="D301" s="13">
        <f t="shared" ref="D301:T301" si="5">SUM(D6:D300)</f>
        <v>1766</v>
      </c>
      <c r="E301" s="13">
        <f t="shared" si="5"/>
        <v>1888</v>
      </c>
      <c r="F301" s="13">
        <f t="shared" si="5"/>
        <v>1489</v>
      </c>
      <c r="G301" s="13">
        <f t="shared" si="5"/>
        <v>4564</v>
      </c>
      <c r="H301" s="13">
        <f t="shared" si="5"/>
        <v>4039</v>
      </c>
      <c r="I301" s="13">
        <f t="shared" si="5"/>
        <v>3035</v>
      </c>
      <c r="J301" s="13">
        <f t="shared" si="5"/>
        <v>4469</v>
      </c>
      <c r="K301" s="13">
        <f t="shared" si="5"/>
        <v>2055</v>
      </c>
      <c r="L301" s="13">
        <f t="shared" si="5"/>
        <v>2894</v>
      </c>
      <c r="M301" s="13">
        <f t="shared" si="5"/>
        <v>3846</v>
      </c>
      <c r="N301" s="13">
        <f t="shared" si="5"/>
        <v>2283</v>
      </c>
      <c r="O301" s="13">
        <f t="shared" si="5"/>
        <v>3751</v>
      </c>
      <c r="P301" s="13">
        <f t="shared" si="5"/>
        <v>3087</v>
      </c>
      <c r="Q301" s="13">
        <f t="shared" si="5"/>
        <v>2380</v>
      </c>
      <c r="R301" s="13">
        <f t="shared" si="5"/>
        <v>3093</v>
      </c>
      <c r="S301" s="13">
        <f t="shared" si="5"/>
        <v>1880</v>
      </c>
      <c r="T301" s="13">
        <f t="shared" si="5"/>
        <v>6590</v>
      </c>
      <c r="U301" s="15">
        <f t="shared" si="4"/>
        <v>54717</v>
      </c>
    </row>
  </sheetData>
  <sheetProtection algorithmName="SHA-512" hashValue="yLoZvfY1NbUqrjflc+bbhq5jKnbyZhFS3OkvExWdQECnoELgCHKPypRo+iO6cPUIpaavFjQGZZR+993EI4XxCg==" saltValue="6i/PXzcxPsqRfxFyu3aGsg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07"/>
  <sheetViews>
    <sheetView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A5" sqref="A5:M5"/>
    </sheetView>
  </sheetViews>
  <sheetFormatPr defaultRowHeight="12.75" x14ac:dyDescent="0.2"/>
  <cols>
    <col min="1" max="1" width="15.7109375" style="1" customWidth="1"/>
    <col min="2" max="2" width="0" style="1" hidden="1" customWidth="1"/>
    <col min="3" max="16384" width="9.140625" style="1"/>
  </cols>
  <sheetData>
    <row r="1" spans="1:13" x14ac:dyDescent="0.2">
      <c r="A1" s="1" t="s">
        <v>0</v>
      </c>
    </row>
    <row r="2" spans="1:13" x14ac:dyDescent="0.2">
      <c r="A2" s="1" t="s">
        <v>1</v>
      </c>
    </row>
    <row r="3" spans="1:13" x14ac:dyDescent="0.2">
      <c r="A3" s="3" t="s">
        <v>611</v>
      </c>
    </row>
    <row r="5" spans="1:13" x14ac:dyDescent="0.2">
      <c r="A5" s="45" t="s">
        <v>2</v>
      </c>
      <c r="B5" s="45" t="s">
        <v>3</v>
      </c>
      <c r="C5" s="45">
        <v>2018</v>
      </c>
      <c r="D5" s="45">
        <v>2019</v>
      </c>
      <c r="E5" s="45">
        <v>2020</v>
      </c>
      <c r="F5" s="45">
        <v>2021</v>
      </c>
      <c r="G5" s="45">
        <v>2022</v>
      </c>
      <c r="H5" s="45">
        <v>2023</v>
      </c>
      <c r="I5" s="45">
        <v>2024</v>
      </c>
      <c r="J5" s="45">
        <v>2025</v>
      </c>
      <c r="K5" s="45">
        <v>2026</v>
      </c>
      <c r="L5" s="45">
        <v>2027</v>
      </c>
      <c r="M5" s="45" t="s">
        <v>602</v>
      </c>
    </row>
    <row r="6" spans="1:13" x14ac:dyDescent="0.2">
      <c r="A6" s="1" t="s">
        <v>4</v>
      </c>
      <c r="B6" s="1">
        <v>20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39</v>
      </c>
      <c r="K6" s="8">
        <v>21</v>
      </c>
      <c r="L6" s="8">
        <v>32</v>
      </c>
      <c r="M6" s="8">
        <f>SUM(C6:L6)</f>
        <v>92</v>
      </c>
    </row>
    <row r="7" spans="1:13" x14ac:dyDescent="0.2">
      <c r="A7" s="1" t="s">
        <v>5</v>
      </c>
      <c r="B7" s="1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10</v>
      </c>
      <c r="K7" s="8">
        <v>39</v>
      </c>
      <c r="L7" s="8">
        <v>0</v>
      </c>
      <c r="M7" s="8">
        <f t="shared" ref="M7:M63" si="0">SUM(C7:L7)</f>
        <v>49</v>
      </c>
    </row>
    <row r="8" spans="1:13" x14ac:dyDescent="0.2">
      <c r="A8" s="1" t="s">
        <v>6</v>
      </c>
      <c r="B8" s="1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10</v>
      </c>
      <c r="I8" s="8">
        <v>0</v>
      </c>
      <c r="J8" s="8">
        <v>0</v>
      </c>
      <c r="K8" s="8">
        <v>0</v>
      </c>
      <c r="L8" s="8">
        <v>0</v>
      </c>
      <c r="M8" s="8">
        <f t="shared" si="0"/>
        <v>10</v>
      </c>
    </row>
    <row r="9" spans="1:13" x14ac:dyDescent="0.2">
      <c r="A9" s="1" t="s">
        <v>7</v>
      </c>
      <c r="B9" s="1">
        <v>10</v>
      </c>
      <c r="C9" s="8">
        <v>0</v>
      </c>
      <c r="D9" s="8">
        <v>0</v>
      </c>
      <c r="E9" s="8">
        <v>8</v>
      </c>
      <c r="F9" s="8">
        <v>14</v>
      </c>
      <c r="G9" s="8">
        <v>0</v>
      </c>
      <c r="H9" s="8">
        <v>0</v>
      </c>
      <c r="I9" s="8">
        <v>0</v>
      </c>
      <c r="J9" s="8">
        <v>0</v>
      </c>
      <c r="K9" s="8">
        <v>10</v>
      </c>
      <c r="L9" s="8">
        <v>5</v>
      </c>
      <c r="M9" s="8">
        <f t="shared" si="0"/>
        <v>37</v>
      </c>
    </row>
    <row r="10" spans="1:13" x14ac:dyDescent="0.2">
      <c r="A10" s="1" t="s">
        <v>8</v>
      </c>
      <c r="B10" s="1">
        <v>16</v>
      </c>
      <c r="C10" s="8">
        <v>0</v>
      </c>
      <c r="D10" s="8">
        <v>0</v>
      </c>
      <c r="E10" s="8">
        <v>24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27</v>
      </c>
      <c r="L10" s="8">
        <v>18</v>
      </c>
      <c r="M10" s="8">
        <f t="shared" si="0"/>
        <v>69</v>
      </c>
    </row>
    <row r="11" spans="1:13" x14ac:dyDescent="0.2">
      <c r="A11" s="1" t="s">
        <v>9</v>
      </c>
      <c r="B11" s="1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12</v>
      </c>
      <c r="L11" s="8">
        <v>0</v>
      </c>
      <c r="M11" s="8">
        <f t="shared" si="0"/>
        <v>12</v>
      </c>
    </row>
    <row r="12" spans="1:13" x14ac:dyDescent="0.2">
      <c r="A12" s="1" t="s">
        <v>10</v>
      </c>
      <c r="B12" s="1">
        <v>19</v>
      </c>
      <c r="C12" s="8">
        <v>0</v>
      </c>
      <c r="D12" s="8">
        <v>11</v>
      </c>
      <c r="E12" s="8">
        <v>10</v>
      </c>
      <c r="F12" s="8">
        <v>10</v>
      </c>
      <c r="G12" s="8">
        <v>0</v>
      </c>
      <c r="H12" s="8">
        <v>0</v>
      </c>
      <c r="I12" s="8">
        <v>0</v>
      </c>
      <c r="J12" s="8">
        <v>8</v>
      </c>
      <c r="K12" s="8">
        <v>7</v>
      </c>
      <c r="L12" s="8">
        <v>0</v>
      </c>
      <c r="M12" s="8">
        <f t="shared" si="0"/>
        <v>46</v>
      </c>
    </row>
    <row r="13" spans="1:13" x14ac:dyDescent="0.2">
      <c r="A13" s="1" t="s">
        <v>11</v>
      </c>
      <c r="B13" s="1">
        <v>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6</v>
      </c>
      <c r="M13" s="8">
        <f t="shared" si="0"/>
        <v>6</v>
      </c>
    </row>
    <row r="14" spans="1:13" x14ac:dyDescent="0.2">
      <c r="A14" s="1" t="s">
        <v>12</v>
      </c>
      <c r="B14" s="1">
        <v>47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f t="shared" si="0"/>
        <v>0</v>
      </c>
    </row>
    <row r="15" spans="1:13" x14ac:dyDescent="0.2">
      <c r="A15" s="1" t="s">
        <v>13</v>
      </c>
      <c r="B15" s="1">
        <v>49</v>
      </c>
      <c r="C15" s="8">
        <v>630</v>
      </c>
      <c r="D15" s="8">
        <v>534</v>
      </c>
      <c r="E15" s="8">
        <v>431</v>
      </c>
      <c r="F15" s="8">
        <v>507</v>
      </c>
      <c r="G15" s="8">
        <v>212</v>
      </c>
      <c r="H15" s="8">
        <v>95</v>
      </c>
      <c r="I15" s="8">
        <v>199</v>
      </c>
      <c r="J15" s="8">
        <v>532</v>
      </c>
      <c r="K15" s="8">
        <v>389</v>
      </c>
      <c r="L15" s="8">
        <v>91</v>
      </c>
      <c r="M15" s="8">
        <f t="shared" si="0"/>
        <v>3620</v>
      </c>
    </row>
    <row r="16" spans="1:13" x14ac:dyDescent="0.2">
      <c r="A16" s="1" t="s">
        <v>14</v>
      </c>
      <c r="B16" s="1">
        <v>50</v>
      </c>
      <c r="C16" s="8">
        <v>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25</v>
      </c>
      <c r="K16" s="8">
        <v>18</v>
      </c>
      <c r="L16" s="8">
        <v>0</v>
      </c>
      <c r="M16" s="8">
        <f t="shared" si="0"/>
        <v>50</v>
      </c>
    </row>
    <row r="17" spans="1:13" x14ac:dyDescent="0.2">
      <c r="A17" s="1" t="s">
        <v>15</v>
      </c>
      <c r="B17" s="1">
        <v>51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10</v>
      </c>
      <c r="L17" s="8">
        <v>0</v>
      </c>
      <c r="M17" s="8">
        <f t="shared" si="0"/>
        <v>10</v>
      </c>
    </row>
    <row r="18" spans="1:13" x14ac:dyDescent="0.2">
      <c r="A18" s="1" t="s">
        <v>16</v>
      </c>
      <c r="B18" s="1">
        <v>52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f t="shared" si="0"/>
        <v>0</v>
      </c>
    </row>
    <row r="19" spans="1:13" x14ac:dyDescent="0.2">
      <c r="A19" s="1" t="s">
        <v>17</v>
      </c>
      <c r="B19" s="1">
        <v>61</v>
      </c>
      <c r="C19" s="8">
        <v>0</v>
      </c>
      <c r="D19" s="8">
        <v>0</v>
      </c>
      <c r="E19" s="8">
        <v>48</v>
      </c>
      <c r="F19" s="8">
        <v>0</v>
      </c>
      <c r="G19" s="8">
        <v>0</v>
      </c>
      <c r="H19" s="8">
        <v>48</v>
      </c>
      <c r="I19" s="8">
        <v>18</v>
      </c>
      <c r="J19" s="8">
        <v>114</v>
      </c>
      <c r="K19" s="8">
        <v>0</v>
      </c>
      <c r="L19" s="8">
        <v>1</v>
      </c>
      <c r="M19" s="8">
        <f t="shared" si="0"/>
        <v>229</v>
      </c>
    </row>
    <row r="20" spans="1:13" x14ac:dyDescent="0.2">
      <c r="A20" s="1" t="s">
        <v>18</v>
      </c>
      <c r="B20" s="1">
        <v>69</v>
      </c>
      <c r="C20" s="8">
        <v>0</v>
      </c>
      <c r="D20" s="8">
        <v>0</v>
      </c>
      <c r="E20" s="8">
        <v>0</v>
      </c>
      <c r="F20" s="8">
        <v>12</v>
      </c>
      <c r="G20" s="8">
        <v>0</v>
      </c>
      <c r="H20" s="8">
        <v>0</v>
      </c>
      <c r="I20" s="8">
        <v>0</v>
      </c>
      <c r="J20" s="8">
        <v>0</v>
      </c>
      <c r="K20" s="8">
        <v>22</v>
      </c>
      <c r="L20" s="8">
        <v>0</v>
      </c>
      <c r="M20" s="8">
        <f t="shared" si="0"/>
        <v>34</v>
      </c>
    </row>
    <row r="21" spans="1:13" x14ac:dyDescent="0.2">
      <c r="A21" s="1" t="s">
        <v>19</v>
      </c>
      <c r="B21" s="1">
        <v>71</v>
      </c>
      <c r="C21" s="8">
        <v>0</v>
      </c>
      <c r="D21" s="8">
        <v>7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12</v>
      </c>
      <c r="L21" s="8">
        <v>11</v>
      </c>
      <c r="M21" s="8">
        <f t="shared" si="0"/>
        <v>31</v>
      </c>
    </row>
    <row r="22" spans="1:13" x14ac:dyDescent="0.2">
      <c r="A22" s="1" t="s">
        <v>20</v>
      </c>
      <c r="B22" s="1">
        <v>72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f t="shared" si="0"/>
        <v>0</v>
      </c>
    </row>
    <row r="23" spans="1:13" x14ac:dyDescent="0.2">
      <c r="A23" s="1" t="s">
        <v>21</v>
      </c>
      <c r="B23" s="1">
        <v>74</v>
      </c>
      <c r="C23" s="8">
        <v>0</v>
      </c>
      <c r="D23" s="8">
        <v>0</v>
      </c>
      <c r="E23" s="8">
        <v>15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f t="shared" si="0"/>
        <v>15</v>
      </c>
    </row>
    <row r="24" spans="1:13" x14ac:dyDescent="0.2">
      <c r="A24" s="1" t="s">
        <v>22</v>
      </c>
      <c r="B24" s="1">
        <v>75</v>
      </c>
      <c r="C24" s="8">
        <v>0</v>
      </c>
      <c r="D24" s="8">
        <v>0</v>
      </c>
      <c r="E24" s="8">
        <v>0</v>
      </c>
      <c r="F24" s="8">
        <v>17</v>
      </c>
      <c r="G24" s="8">
        <v>87</v>
      </c>
      <c r="H24" s="8">
        <v>0</v>
      </c>
      <c r="I24" s="8">
        <v>38</v>
      </c>
      <c r="J24" s="8">
        <v>12</v>
      </c>
      <c r="K24" s="8">
        <v>0</v>
      </c>
      <c r="L24" s="8">
        <v>11</v>
      </c>
      <c r="M24" s="8">
        <f t="shared" si="0"/>
        <v>165</v>
      </c>
    </row>
    <row r="25" spans="1:13" x14ac:dyDescent="0.2">
      <c r="A25" s="1" t="s">
        <v>23</v>
      </c>
      <c r="B25" s="1">
        <v>77</v>
      </c>
      <c r="C25" s="8">
        <v>20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10</v>
      </c>
      <c r="K25" s="8">
        <v>9</v>
      </c>
      <c r="L25" s="8">
        <v>9</v>
      </c>
      <c r="M25" s="8">
        <f t="shared" si="0"/>
        <v>48</v>
      </c>
    </row>
    <row r="26" spans="1:13" x14ac:dyDescent="0.2">
      <c r="A26" s="1" t="s">
        <v>24</v>
      </c>
      <c r="B26" s="1">
        <v>78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27</v>
      </c>
      <c r="I26" s="8">
        <v>33</v>
      </c>
      <c r="J26" s="8">
        <v>17</v>
      </c>
      <c r="K26" s="8">
        <v>26</v>
      </c>
      <c r="L26" s="8">
        <v>18</v>
      </c>
      <c r="M26" s="8">
        <f t="shared" si="0"/>
        <v>121</v>
      </c>
    </row>
    <row r="27" spans="1:13" x14ac:dyDescent="0.2">
      <c r="A27" s="1" t="s">
        <v>25</v>
      </c>
      <c r="B27" s="1">
        <v>79</v>
      </c>
      <c r="C27" s="8">
        <v>0</v>
      </c>
      <c r="D27" s="8">
        <v>0</v>
      </c>
      <c r="E27" s="8">
        <v>0</v>
      </c>
      <c r="F27" s="8">
        <v>0</v>
      </c>
      <c r="G27" s="8">
        <v>21</v>
      </c>
      <c r="H27" s="8">
        <v>0</v>
      </c>
      <c r="I27" s="8">
        <v>29</v>
      </c>
      <c r="J27" s="8">
        <v>42</v>
      </c>
      <c r="K27" s="8">
        <v>15</v>
      </c>
      <c r="L27" s="8">
        <v>0</v>
      </c>
      <c r="M27" s="8">
        <f t="shared" si="0"/>
        <v>107</v>
      </c>
    </row>
    <row r="28" spans="1:13" x14ac:dyDescent="0.2">
      <c r="A28" s="1" t="s">
        <v>26</v>
      </c>
      <c r="B28" s="1">
        <v>81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27</v>
      </c>
      <c r="L28" s="8">
        <v>0</v>
      </c>
      <c r="M28" s="8">
        <f t="shared" si="0"/>
        <v>27</v>
      </c>
    </row>
    <row r="29" spans="1:13" x14ac:dyDescent="0.2">
      <c r="A29" s="1" t="s">
        <v>27</v>
      </c>
      <c r="B29" s="1">
        <v>82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16</v>
      </c>
      <c r="M29" s="8">
        <f t="shared" si="0"/>
        <v>16</v>
      </c>
    </row>
    <row r="30" spans="1:13" x14ac:dyDescent="0.2">
      <c r="A30" s="1" t="s">
        <v>28</v>
      </c>
      <c r="B30" s="1">
        <v>86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11</v>
      </c>
      <c r="J30" s="8">
        <v>0</v>
      </c>
      <c r="K30" s="8">
        <v>13</v>
      </c>
      <c r="L30" s="8">
        <v>0</v>
      </c>
      <c r="M30" s="8">
        <f t="shared" si="0"/>
        <v>24</v>
      </c>
    </row>
    <row r="31" spans="1:13" x14ac:dyDescent="0.2">
      <c r="A31" s="1" t="s">
        <v>29</v>
      </c>
      <c r="B31" s="1">
        <v>111</v>
      </c>
      <c r="C31" s="8">
        <v>0</v>
      </c>
      <c r="D31" s="8">
        <v>0</v>
      </c>
      <c r="E31" s="8">
        <v>0</v>
      </c>
      <c r="F31" s="8">
        <v>0</v>
      </c>
      <c r="G31" s="8">
        <v>39</v>
      </c>
      <c r="H31" s="8">
        <v>0</v>
      </c>
      <c r="I31" s="8">
        <v>0</v>
      </c>
      <c r="J31" s="8">
        <v>46</v>
      </c>
      <c r="K31" s="8">
        <v>0</v>
      </c>
      <c r="L31" s="8">
        <v>12</v>
      </c>
      <c r="M31" s="8">
        <f t="shared" si="0"/>
        <v>97</v>
      </c>
    </row>
    <row r="32" spans="1:13" x14ac:dyDescent="0.2">
      <c r="A32" s="1" t="s">
        <v>30</v>
      </c>
      <c r="B32" s="1">
        <v>90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12</v>
      </c>
      <c r="M32" s="8">
        <f t="shared" si="0"/>
        <v>12</v>
      </c>
    </row>
    <row r="33" spans="1:13" x14ac:dyDescent="0.2">
      <c r="A33" s="1" t="s">
        <v>31</v>
      </c>
      <c r="B33" s="1">
        <v>91</v>
      </c>
      <c r="C33" s="8">
        <v>1375</v>
      </c>
      <c r="D33" s="8">
        <v>1605</v>
      </c>
      <c r="E33" s="8">
        <v>867</v>
      </c>
      <c r="F33" s="8">
        <v>1016</v>
      </c>
      <c r="G33" s="8">
        <v>420</v>
      </c>
      <c r="H33" s="8">
        <v>281</v>
      </c>
      <c r="I33" s="8">
        <v>396</v>
      </c>
      <c r="J33" s="8">
        <v>1213</v>
      </c>
      <c r="K33" s="8">
        <v>236</v>
      </c>
      <c r="L33" s="8">
        <v>635</v>
      </c>
      <c r="M33" s="8">
        <f t="shared" si="0"/>
        <v>8044</v>
      </c>
    </row>
    <row r="34" spans="1:13" x14ac:dyDescent="0.2">
      <c r="A34" s="1" t="s">
        <v>32</v>
      </c>
      <c r="B34" s="1">
        <v>97</v>
      </c>
      <c r="C34" s="8">
        <v>0</v>
      </c>
      <c r="D34" s="8">
        <v>0</v>
      </c>
      <c r="E34" s="8">
        <v>12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f t="shared" si="0"/>
        <v>12</v>
      </c>
    </row>
    <row r="35" spans="1:13" x14ac:dyDescent="0.2">
      <c r="A35" s="1" t="s">
        <v>33</v>
      </c>
      <c r="B35" s="1">
        <v>98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36</v>
      </c>
      <c r="I35" s="8">
        <v>0</v>
      </c>
      <c r="J35" s="8">
        <v>17</v>
      </c>
      <c r="K35" s="8">
        <v>26</v>
      </c>
      <c r="L35" s="8">
        <v>0</v>
      </c>
      <c r="M35" s="8">
        <f t="shared" si="0"/>
        <v>79</v>
      </c>
    </row>
    <row r="36" spans="1:13" x14ac:dyDescent="0.2">
      <c r="A36" s="1" t="s">
        <v>34</v>
      </c>
      <c r="B36" s="1">
        <v>99</v>
      </c>
      <c r="C36" s="8">
        <v>0</v>
      </c>
      <c r="D36" s="8">
        <v>0</v>
      </c>
      <c r="E36" s="8">
        <v>7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f t="shared" si="0"/>
        <v>7</v>
      </c>
    </row>
    <row r="37" spans="1:13" x14ac:dyDescent="0.2">
      <c r="A37" s="1" t="s">
        <v>35</v>
      </c>
      <c r="B37" s="1">
        <v>102</v>
      </c>
      <c r="C37" s="8">
        <v>0</v>
      </c>
      <c r="D37" s="8">
        <v>0</v>
      </c>
      <c r="E37" s="8">
        <v>0</v>
      </c>
      <c r="F37" s="8">
        <v>16</v>
      </c>
      <c r="G37" s="8">
        <v>0</v>
      </c>
      <c r="H37" s="8">
        <v>0</v>
      </c>
      <c r="I37" s="8">
        <v>0</v>
      </c>
      <c r="J37" s="8">
        <v>47</v>
      </c>
      <c r="K37" s="8">
        <v>36</v>
      </c>
      <c r="L37" s="8">
        <v>0</v>
      </c>
      <c r="M37" s="8">
        <f t="shared" si="0"/>
        <v>99</v>
      </c>
    </row>
    <row r="38" spans="1:13" x14ac:dyDescent="0.2">
      <c r="A38" s="1" t="s">
        <v>36</v>
      </c>
      <c r="B38" s="1">
        <v>103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f t="shared" si="0"/>
        <v>0</v>
      </c>
    </row>
    <row r="39" spans="1:13" x14ac:dyDescent="0.2">
      <c r="A39" s="1" t="s">
        <v>37</v>
      </c>
      <c r="B39" s="1">
        <v>105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11</v>
      </c>
      <c r="L39" s="8">
        <v>0</v>
      </c>
      <c r="M39" s="8">
        <f t="shared" si="0"/>
        <v>11</v>
      </c>
    </row>
    <row r="40" spans="1:13" x14ac:dyDescent="0.2">
      <c r="A40" s="1" t="s">
        <v>38</v>
      </c>
      <c r="B40" s="1">
        <v>106</v>
      </c>
      <c r="C40" s="8">
        <v>50</v>
      </c>
      <c r="D40" s="8">
        <v>95</v>
      </c>
      <c r="E40" s="8">
        <v>0</v>
      </c>
      <c r="F40" s="8">
        <v>48</v>
      </c>
      <c r="G40" s="8">
        <v>0</v>
      </c>
      <c r="H40" s="8">
        <v>44</v>
      </c>
      <c r="I40" s="8">
        <v>50</v>
      </c>
      <c r="J40" s="8">
        <v>196</v>
      </c>
      <c r="K40" s="8">
        <v>29</v>
      </c>
      <c r="L40" s="8">
        <v>0</v>
      </c>
      <c r="M40" s="8">
        <f t="shared" si="0"/>
        <v>512</v>
      </c>
    </row>
    <row r="41" spans="1:13" x14ac:dyDescent="0.2">
      <c r="A41" s="1" t="s">
        <v>39</v>
      </c>
      <c r="B41" s="1">
        <v>108</v>
      </c>
      <c r="C41" s="8">
        <v>0</v>
      </c>
      <c r="D41" s="8">
        <v>0</v>
      </c>
      <c r="E41" s="8">
        <v>0</v>
      </c>
      <c r="F41" s="8">
        <v>19</v>
      </c>
      <c r="G41" s="8">
        <v>0</v>
      </c>
      <c r="H41" s="8">
        <v>0</v>
      </c>
      <c r="I41" s="8">
        <v>8</v>
      </c>
      <c r="J41" s="8">
        <v>0</v>
      </c>
      <c r="K41" s="8">
        <v>17</v>
      </c>
      <c r="L41" s="8">
        <v>14</v>
      </c>
      <c r="M41" s="8">
        <f t="shared" si="0"/>
        <v>58</v>
      </c>
    </row>
    <row r="42" spans="1:13" x14ac:dyDescent="0.2">
      <c r="A42" s="1" t="s">
        <v>40</v>
      </c>
      <c r="B42" s="1">
        <v>109</v>
      </c>
      <c r="C42" s="8">
        <v>95</v>
      </c>
      <c r="D42" s="8">
        <v>101</v>
      </c>
      <c r="E42" s="8">
        <v>16</v>
      </c>
      <c r="F42" s="8">
        <v>37</v>
      </c>
      <c r="G42" s="8">
        <v>72</v>
      </c>
      <c r="H42" s="8">
        <v>105</v>
      </c>
      <c r="I42" s="8">
        <v>63</v>
      </c>
      <c r="J42" s="8">
        <v>67</v>
      </c>
      <c r="K42" s="8">
        <v>79</v>
      </c>
      <c r="L42" s="8">
        <v>64</v>
      </c>
      <c r="M42" s="8">
        <f t="shared" si="0"/>
        <v>699</v>
      </c>
    </row>
    <row r="43" spans="1:13" x14ac:dyDescent="0.2">
      <c r="A43" s="1" t="s">
        <v>41</v>
      </c>
      <c r="B43" s="1">
        <v>139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18</v>
      </c>
      <c r="M43" s="8">
        <f t="shared" si="0"/>
        <v>18</v>
      </c>
    </row>
    <row r="44" spans="1:13" x14ac:dyDescent="0.2">
      <c r="A44" s="1" t="s">
        <v>42</v>
      </c>
      <c r="B44" s="1">
        <v>140</v>
      </c>
      <c r="C44" s="8">
        <v>15</v>
      </c>
      <c r="D44" s="8">
        <v>27</v>
      </c>
      <c r="E44" s="8">
        <v>23</v>
      </c>
      <c r="F44" s="8">
        <v>18</v>
      </c>
      <c r="G44" s="8">
        <v>41</v>
      </c>
      <c r="H44" s="8">
        <v>18</v>
      </c>
      <c r="I44" s="8">
        <v>85</v>
      </c>
      <c r="J44" s="8">
        <v>63</v>
      </c>
      <c r="K44" s="8">
        <v>48</v>
      </c>
      <c r="L44" s="8">
        <v>158</v>
      </c>
      <c r="M44" s="8">
        <f t="shared" si="0"/>
        <v>496</v>
      </c>
    </row>
    <row r="45" spans="1:13" x14ac:dyDescent="0.2">
      <c r="A45" s="1" t="s">
        <v>43</v>
      </c>
      <c r="B45" s="1">
        <v>142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12</v>
      </c>
      <c r="I45" s="8">
        <v>0</v>
      </c>
      <c r="J45" s="8">
        <v>13</v>
      </c>
      <c r="K45" s="8">
        <v>0</v>
      </c>
      <c r="L45" s="8">
        <v>13</v>
      </c>
      <c r="M45" s="8">
        <f t="shared" si="0"/>
        <v>38</v>
      </c>
    </row>
    <row r="46" spans="1:13" x14ac:dyDescent="0.2">
      <c r="A46" s="1" t="s">
        <v>44</v>
      </c>
      <c r="B46" s="1">
        <v>143</v>
      </c>
      <c r="C46" s="8">
        <v>0</v>
      </c>
      <c r="D46" s="8">
        <v>28</v>
      </c>
      <c r="E46" s="8">
        <v>0</v>
      </c>
      <c r="F46" s="8">
        <v>16</v>
      </c>
      <c r="G46" s="8">
        <v>0</v>
      </c>
      <c r="H46" s="8">
        <v>0</v>
      </c>
      <c r="I46" s="8">
        <v>0</v>
      </c>
      <c r="J46" s="8">
        <v>38</v>
      </c>
      <c r="K46" s="8">
        <v>9</v>
      </c>
      <c r="L46" s="8">
        <v>0</v>
      </c>
      <c r="M46" s="8">
        <f t="shared" si="0"/>
        <v>91</v>
      </c>
    </row>
    <row r="47" spans="1:13" x14ac:dyDescent="0.2">
      <c r="A47" s="1" t="s">
        <v>45</v>
      </c>
      <c r="B47" s="1">
        <v>145</v>
      </c>
      <c r="C47" s="8">
        <v>0</v>
      </c>
      <c r="D47" s="8">
        <v>26</v>
      </c>
      <c r="E47" s="8">
        <v>19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12</v>
      </c>
      <c r="M47" s="8">
        <f t="shared" si="0"/>
        <v>57</v>
      </c>
    </row>
    <row r="48" spans="1:13" x14ac:dyDescent="0.2">
      <c r="A48" s="1" t="s">
        <v>46</v>
      </c>
      <c r="B48" s="1">
        <v>146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26</v>
      </c>
      <c r="K48" s="8">
        <v>0</v>
      </c>
      <c r="L48" s="8">
        <v>0</v>
      </c>
      <c r="M48" s="8">
        <f t="shared" si="0"/>
        <v>26</v>
      </c>
    </row>
    <row r="49" spans="1:13" x14ac:dyDescent="0.2">
      <c r="A49" s="1" t="s">
        <v>47</v>
      </c>
      <c r="B49" s="1">
        <v>153</v>
      </c>
      <c r="C49" s="8">
        <v>0</v>
      </c>
      <c r="D49" s="8">
        <v>36</v>
      </c>
      <c r="E49" s="8">
        <v>0</v>
      </c>
      <c r="F49" s="8">
        <v>0</v>
      </c>
      <c r="G49" s="8">
        <v>24</v>
      </c>
      <c r="H49" s="8">
        <v>0</v>
      </c>
      <c r="I49" s="8">
        <v>0</v>
      </c>
      <c r="J49" s="8">
        <v>30</v>
      </c>
      <c r="K49" s="8">
        <v>0</v>
      </c>
      <c r="L49" s="8">
        <v>55</v>
      </c>
      <c r="M49" s="8">
        <f t="shared" si="0"/>
        <v>145</v>
      </c>
    </row>
    <row r="50" spans="1:13" x14ac:dyDescent="0.2">
      <c r="A50" s="1" t="s">
        <v>48</v>
      </c>
      <c r="B50" s="1">
        <v>148</v>
      </c>
      <c r="C50" s="8">
        <v>0</v>
      </c>
      <c r="D50" s="8">
        <v>0</v>
      </c>
      <c r="E50" s="8">
        <v>24</v>
      </c>
      <c r="F50" s="8">
        <v>5</v>
      </c>
      <c r="G50" s="8">
        <v>0</v>
      </c>
      <c r="H50" s="8">
        <v>50</v>
      </c>
      <c r="I50" s="8">
        <v>0</v>
      </c>
      <c r="J50" s="8">
        <v>0</v>
      </c>
      <c r="K50" s="8">
        <v>0</v>
      </c>
      <c r="L50" s="8">
        <v>0</v>
      </c>
      <c r="M50" s="8">
        <f t="shared" si="0"/>
        <v>79</v>
      </c>
    </row>
    <row r="51" spans="1:13" x14ac:dyDescent="0.2">
      <c r="A51" s="1" t="s">
        <v>49</v>
      </c>
      <c r="B51" s="1">
        <v>149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25</v>
      </c>
      <c r="L51" s="8">
        <v>0</v>
      </c>
      <c r="M51" s="8">
        <f t="shared" si="0"/>
        <v>25</v>
      </c>
    </row>
    <row r="52" spans="1:13" x14ac:dyDescent="0.2">
      <c r="A52" s="1" t="s">
        <v>50</v>
      </c>
      <c r="B52" s="1">
        <v>151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12</v>
      </c>
      <c r="L52" s="8">
        <v>0</v>
      </c>
      <c r="M52" s="8">
        <f t="shared" si="0"/>
        <v>12</v>
      </c>
    </row>
    <row r="53" spans="1:13" x14ac:dyDescent="0.2">
      <c r="A53" s="1" t="s">
        <v>51</v>
      </c>
      <c r="B53" s="1">
        <v>152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f t="shared" si="0"/>
        <v>0</v>
      </c>
    </row>
    <row r="54" spans="1:13" x14ac:dyDescent="0.2">
      <c r="A54" s="1" t="s">
        <v>52</v>
      </c>
      <c r="B54" s="1">
        <v>165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24</v>
      </c>
      <c r="I54" s="8">
        <v>33</v>
      </c>
      <c r="J54" s="8">
        <v>21</v>
      </c>
      <c r="K54" s="8">
        <v>12</v>
      </c>
      <c r="L54" s="8">
        <v>14</v>
      </c>
      <c r="M54" s="8">
        <f t="shared" si="0"/>
        <v>104</v>
      </c>
    </row>
    <row r="55" spans="1:13" x14ac:dyDescent="0.2">
      <c r="A55" s="1" t="s">
        <v>53</v>
      </c>
      <c r="B55" s="1">
        <v>167</v>
      </c>
      <c r="C55" s="8">
        <v>25</v>
      </c>
      <c r="D55" s="8">
        <v>45</v>
      </c>
      <c r="E55" s="8">
        <v>26</v>
      </c>
      <c r="F55" s="8">
        <v>74</v>
      </c>
      <c r="G55" s="8">
        <v>123</v>
      </c>
      <c r="H55" s="8">
        <v>0</v>
      </c>
      <c r="I55" s="8">
        <v>0</v>
      </c>
      <c r="J55" s="8">
        <v>180</v>
      </c>
      <c r="K55" s="8">
        <v>12</v>
      </c>
      <c r="L55" s="8">
        <v>127</v>
      </c>
      <c r="M55" s="8">
        <f t="shared" si="0"/>
        <v>612</v>
      </c>
    </row>
    <row r="56" spans="1:13" x14ac:dyDescent="0.2">
      <c r="A56" s="1" t="s">
        <v>54</v>
      </c>
      <c r="B56" s="1">
        <v>169</v>
      </c>
      <c r="C56" s="8">
        <v>0</v>
      </c>
      <c r="D56" s="8">
        <v>8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10</v>
      </c>
      <c r="K56" s="8">
        <v>42</v>
      </c>
      <c r="L56" s="8">
        <v>27</v>
      </c>
      <c r="M56" s="8">
        <f t="shared" si="0"/>
        <v>87</v>
      </c>
    </row>
    <row r="57" spans="1:13" x14ac:dyDescent="0.2">
      <c r="A57" s="1" t="s">
        <v>55</v>
      </c>
      <c r="B57" s="1">
        <v>171</v>
      </c>
      <c r="C57" s="8">
        <v>0</v>
      </c>
      <c r="D57" s="8">
        <v>0</v>
      </c>
      <c r="E57" s="8">
        <v>3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f t="shared" si="0"/>
        <v>3</v>
      </c>
    </row>
    <row r="58" spans="1:13" x14ac:dyDescent="0.2">
      <c r="A58" s="1" t="s">
        <v>56</v>
      </c>
      <c r="B58" s="1">
        <v>172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8</v>
      </c>
      <c r="K58" s="8">
        <v>0</v>
      </c>
      <c r="L58" s="8">
        <v>12</v>
      </c>
      <c r="M58" s="8">
        <f t="shared" si="0"/>
        <v>20</v>
      </c>
    </row>
    <row r="59" spans="1:13" x14ac:dyDescent="0.2">
      <c r="A59" s="1" t="s">
        <v>57</v>
      </c>
      <c r="B59" s="1">
        <v>176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24</v>
      </c>
      <c r="K59" s="8">
        <v>0</v>
      </c>
      <c r="L59" s="8">
        <v>14</v>
      </c>
      <c r="M59" s="8">
        <f t="shared" si="0"/>
        <v>38</v>
      </c>
    </row>
    <row r="60" spans="1:13" x14ac:dyDescent="0.2">
      <c r="A60" s="1" t="s">
        <v>58</v>
      </c>
      <c r="B60" s="1">
        <v>177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20</v>
      </c>
      <c r="L60" s="8">
        <v>0</v>
      </c>
      <c r="M60" s="8">
        <f t="shared" si="0"/>
        <v>20</v>
      </c>
    </row>
    <row r="61" spans="1:13" x14ac:dyDescent="0.2">
      <c r="A61" s="1" t="s">
        <v>59</v>
      </c>
      <c r="B61" s="1">
        <v>178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29</v>
      </c>
      <c r="K61" s="8">
        <v>15</v>
      </c>
      <c r="L61" s="8">
        <v>0</v>
      </c>
      <c r="M61" s="8">
        <f t="shared" si="0"/>
        <v>44</v>
      </c>
    </row>
    <row r="62" spans="1:13" x14ac:dyDescent="0.2">
      <c r="A62" s="1" t="s">
        <v>60</v>
      </c>
      <c r="B62" s="1">
        <v>179</v>
      </c>
      <c r="C62" s="8">
        <v>76</v>
      </c>
      <c r="D62" s="8">
        <v>531</v>
      </c>
      <c r="E62" s="8">
        <v>215</v>
      </c>
      <c r="F62" s="8">
        <v>199</v>
      </c>
      <c r="G62" s="8">
        <v>18</v>
      </c>
      <c r="H62" s="8">
        <v>24</v>
      </c>
      <c r="I62" s="8">
        <v>24</v>
      </c>
      <c r="J62" s="8">
        <v>369</v>
      </c>
      <c r="K62" s="8">
        <v>289</v>
      </c>
      <c r="L62" s="8">
        <v>100</v>
      </c>
      <c r="M62" s="8">
        <f t="shared" si="0"/>
        <v>1845</v>
      </c>
    </row>
    <row r="63" spans="1:13" x14ac:dyDescent="0.2">
      <c r="A63" s="1" t="s">
        <v>61</v>
      </c>
      <c r="B63" s="1">
        <v>181</v>
      </c>
      <c r="C63" s="8">
        <v>0</v>
      </c>
      <c r="D63" s="8">
        <v>1</v>
      </c>
      <c r="E63" s="8">
        <v>9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f t="shared" si="0"/>
        <v>10</v>
      </c>
    </row>
    <row r="64" spans="1:13" x14ac:dyDescent="0.2">
      <c r="A64" s="1" t="s">
        <v>62</v>
      </c>
      <c r="B64" s="1">
        <v>182</v>
      </c>
      <c r="C64" s="8">
        <v>0</v>
      </c>
      <c r="D64" s="8">
        <v>28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16</v>
      </c>
      <c r="K64" s="8">
        <v>35</v>
      </c>
      <c r="L64" s="8">
        <v>0</v>
      </c>
      <c r="M64" s="8">
        <f t="shared" ref="M64:M125" si="1">SUM(C64:L64)</f>
        <v>79</v>
      </c>
    </row>
    <row r="65" spans="1:13" x14ac:dyDescent="0.2">
      <c r="A65" s="1" t="s">
        <v>63</v>
      </c>
      <c r="B65" s="1">
        <v>186</v>
      </c>
      <c r="C65" s="8">
        <v>0</v>
      </c>
      <c r="D65" s="8">
        <v>63</v>
      </c>
      <c r="E65" s="8">
        <v>0</v>
      </c>
      <c r="F65" s="8">
        <v>0</v>
      </c>
      <c r="G65" s="8">
        <v>40</v>
      </c>
      <c r="H65" s="8">
        <v>0</v>
      </c>
      <c r="I65" s="8">
        <v>0</v>
      </c>
      <c r="J65" s="8">
        <v>34</v>
      </c>
      <c r="K65" s="8">
        <v>28</v>
      </c>
      <c r="L65" s="8">
        <v>0</v>
      </c>
      <c r="M65" s="8">
        <f t="shared" si="1"/>
        <v>165</v>
      </c>
    </row>
    <row r="66" spans="1:13" x14ac:dyDescent="0.2">
      <c r="A66" s="1" t="s">
        <v>64</v>
      </c>
      <c r="B66" s="1">
        <v>202</v>
      </c>
      <c r="C66" s="8">
        <v>0</v>
      </c>
      <c r="D66" s="8">
        <v>70</v>
      </c>
      <c r="E66" s="8">
        <v>0</v>
      </c>
      <c r="F66" s="8">
        <v>93</v>
      </c>
      <c r="G66" s="8">
        <v>42</v>
      </c>
      <c r="H66" s="8">
        <v>0</v>
      </c>
      <c r="I66" s="8">
        <v>0</v>
      </c>
      <c r="J66" s="8">
        <v>24</v>
      </c>
      <c r="K66" s="8">
        <v>0</v>
      </c>
      <c r="L66" s="8">
        <v>18</v>
      </c>
      <c r="M66" s="8">
        <f t="shared" si="1"/>
        <v>247</v>
      </c>
    </row>
    <row r="67" spans="1:13" x14ac:dyDescent="0.2">
      <c r="A67" s="1" t="s">
        <v>65</v>
      </c>
      <c r="B67" s="1">
        <v>204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22</v>
      </c>
      <c r="M67" s="8">
        <f t="shared" si="1"/>
        <v>22</v>
      </c>
    </row>
    <row r="68" spans="1:13" x14ac:dyDescent="0.2">
      <c r="A68" s="1" t="s">
        <v>66</v>
      </c>
      <c r="B68" s="1">
        <v>205</v>
      </c>
      <c r="C68" s="8">
        <v>0</v>
      </c>
      <c r="D68" s="8">
        <v>77</v>
      </c>
      <c r="E68" s="8">
        <v>27</v>
      </c>
      <c r="F68" s="8">
        <v>0</v>
      </c>
      <c r="G68" s="8">
        <v>29</v>
      </c>
      <c r="H68" s="8">
        <v>0</v>
      </c>
      <c r="I68" s="8">
        <v>45</v>
      </c>
      <c r="J68" s="8">
        <v>61</v>
      </c>
      <c r="K68" s="8">
        <v>32</v>
      </c>
      <c r="L68" s="8">
        <v>160</v>
      </c>
      <c r="M68" s="8">
        <f t="shared" si="1"/>
        <v>431</v>
      </c>
    </row>
    <row r="69" spans="1:13" x14ac:dyDescent="0.2">
      <c r="A69" s="1" t="s">
        <v>67</v>
      </c>
      <c r="B69" s="1">
        <v>208</v>
      </c>
      <c r="C69" s="8">
        <v>0</v>
      </c>
      <c r="D69" s="8">
        <v>0</v>
      </c>
      <c r="E69" s="8">
        <v>0</v>
      </c>
      <c r="F69" s="8">
        <v>1</v>
      </c>
      <c r="G69" s="8">
        <v>0</v>
      </c>
      <c r="H69" s="8">
        <v>0</v>
      </c>
      <c r="I69" s="8">
        <v>0</v>
      </c>
      <c r="J69" s="8">
        <v>19</v>
      </c>
      <c r="K69" s="8">
        <v>0</v>
      </c>
      <c r="L69" s="8">
        <v>24</v>
      </c>
      <c r="M69" s="8">
        <f t="shared" si="1"/>
        <v>44</v>
      </c>
    </row>
    <row r="70" spans="1:13" x14ac:dyDescent="0.2">
      <c r="A70" s="1" t="s">
        <v>68</v>
      </c>
      <c r="B70" s="1">
        <v>211</v>
      </c>
      <c r="C70" s="8">
        <v>0</v>
      </c>
      <c r="D70" s="8">
        <v>36</v>
      </c>
      <c r="E70" s="8">
        <v>23</v>
      </c>
      <c r="F70" s="8">
        <v>57</v>
      </c>
      <c r="G70" s="8">
        <v>0</v>
      </c>
      <c r="H70" s="8">
        <v>29</v>
      </c>
      <c r="I70" s="8">
        <v>30</v>
      </c>
      <c r="J70" s="8">
        <v>36</v>
      </c>
      <c r="K70" s="8">
        <v>75</v>
      </c>
      <c r="L70" s="8">
        <v>0</v>
      </c>
      <c r="M70" s="8">
        <f t="shared" si="1"/>
        <v>286</v>
      </c>
    </row>
    <row r="71" spans="1:13" x14ac:dyDescent="0.2">
      <c r="A71" s="1" t="s">
        <v>69</v>
      </c>
      <c r="B71" s="1">
        <v>213</v>
      </c>
      <c r="C71" s="8">
        <v>0</v>
      </c>
      <c r="D71" s="8">
        <v>0</v>
      </c>
      <c r="E71" s="8">
        <v>0</v>
      </c>
      <c r="F71" s="8">
        <v>7</v>
      </c>
      <c r="G71" s="8">
        <v>0</v>
      </c>
      <c r="H71" s="8">
        <v>0</v>
      </c>
      <c r="I71" s="8">
        <v>0</v>
      </c>
      <c r="J71" s="8">
        <v>23</v>
      </c>
      <c r="K71" s="8">
        <v>0</v>
      </c>
      <c r="L71" s="8">
        <v>0</v>
      </c>
      <c r="M71" s="8">
        <f t="shared" si="1"/>
        <v>30</v>
      </c>
    </row>
    <row r="72" spans="1:13" x14ac:dyDescent="0.2">
      <c r="A72" s="1" t="s">
        <v>70</v>
      </c>
      <c r="B72" s="1">
        <v>214</v>
      </c>
      <c r="C72" s="8">
        <v>0</v>
      </c>
      <c r="D72" s="8">
        <v>0</v>
      </c>
      <c r="E72" s="8">
        <v>0</v>
      </c>
      <c r="F72" s="8">
        <v>29</v>
      </c>
      <c r="G72" s="8">
        <v>0</v>
      </c>
      <c r="H72" s="8">
        <v>0</v>
      </c>
      <c r="I72" s="8">
        <v>20</v>
      </c>
      <c r="J72" s="8">
        <v>28</v>
      </c>
      <c r="K72" s="8">
        <v>27</v>
      </c>
      <c r="L72" s="8">
        <v>37</v>
      </c>
      <c r="M72" s="8">
        <f t="shared" si="1"/>
        <v>141</v>
      </c>
    </row>
    <row r="73" spans="1:13" x14ac:dyDescent="0.2">
      <c r="A73" s="1" t="s">
        <v>71</v>
      </c>
      <c r="B73" s="1">
        <v>216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f t="shared" si="1"/>
        <v>0</v>
      </c>
    </row>
    <row r="74" spans="1:13" x14ac:dyDescent="0.2">
      <c r="A74" s="1" t="s">
        <v>72</v>
      </c>
      <c r="B74" s="1">
        <v>217</v>
      </c>
      <c r="C74" s="8">
        <v>8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40</v>
      </c>
      <c r="M74" s="8">
        <f t="shared" si="1"/>
        <v>48</v>
      </c>
    </row>
    <row r="75" spans="1:13" x14ac:dyDescent="0.2">
      <c r="A75" s="1" t="s">
        <v>73</v>
      </c>
      <c r="B75" s="1">
        <v>218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f t="shared" si="1"/>
        <v>0</v>
      </c>
    </row>
    <row r="76" spans="1:13" x14ac:dyDescent="0.2">
      <c r="A76" s="1" t="s">
        <v>74</v>
      </c>
      <c r="B76" s="1">
        <v>224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33</v>
      </c>
      <c r="I76" s="8">
        <v>0</v>
      </c>
      <c r="J76" s="8">
        <v>43</v>
      </c>
      <c r="K76" s="8">
        <v>0</v>
      </c>
      <c r="L76" s="8">
        <v>18</v>
      </c>
      <c r="M76" s="8">
        <f t="shared" si="1"/>
        <v>94</v>
      </c>
    </row>
    <row r="77" spans="1:13" x14ac:dyDescent="0.2">
      <c r="A77" s="1" t="s">
        <v>75</v>
      </c>
      <c r="B77" s="1">
        <v>226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15</v>
      </c>
      <c r="L77" s="8">
        <v>11</v>
      </c>
      <c r="M77" s="8">
        <f t="shared" si="1"/>
        <v>26</v>
      </c>
    </row>
    <row r="78" spans="1:13" x14ac:dyDescent="0.2">
      <c r="A78" s="1" t="s">
        <v>76</v>
      </c>
      <c r="B78" s="1">
        <v>230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13</v>
      </c>
      <c r="L78" s="8">
        <v>0</v>
      </c>
      <c r="M78" s="8">
        <f t="shared" si="1"/>
        <v>13</v>
      </c>
    </row>
    <row r="79" spans="1:13" x14ac:dyDescent="0.2">
      <c r="A79" s="1" t="s">
        <v>77</v>
      </c>
      <c r="B79" s="1">
        <v>231</v>
      </c>
      <c r="C79" s="8">
        <v>0</v>
      </c>
      <c r="D79" s="8">
        <v>0</v>
      </c>
      <c r="E79" s="8">
        <v>0</v>
      </c>
      <c r="F79" s="8">
        <v>20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f t="shared" si="1"/>
        <v>20</v>
      </c>
    </row>
    <row r="80" spans="1:13" x14ac:dyDescent="0.2">
      <c r="A80" s="1" t="s">
        <v>78</v>
      </c>
      <c r="B80" s="1">
        <v>232</v>
      </c>
      <c r="C80" s="8">
        <v>0</v>
      </c>
      <c r="D80" s="8">
        <v>0</v>
      </c>
      <c r="E80" s="8">
        <v>10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f t="shared" si="1"/>
        <v>10</v>
      </c>
    </row>
    <row r="81" spans="1:13" x14ac:dyDescent="0.2">
      <c r="A81" s="1" t="s">
        <v>79</v>
      </c>
      <c r="B81" s="1">
        <v>233</v>
      </c>
      <c r="C81" s="8">
        <v>8</v>
      </c>
      <c r="D81" s="8">
        <v>13</v>
      </c>
      <c r="E81" s="8">
        <v>6</v>
      </c>
      <c r="F81" s="8">
        <v>6</v>
      </c>
      <c r="G81" s="8">
        <v>6</v>
      </c>
      <c r="H81" s="8">
        <v>6</v>
      </c>
      <c r="I81" s="8">
        <v>0</v>
      </c>
      <c r="J81" s="8">
        <v>83</v>
      </c>
      <c r="K81" s="8">
        <v>34</v>
      </c>
      <c r="L81" s="8">
        <v>43</v>
      </c>
      <c r="M81" s="8">
        <f t="shared" si="1"/>
        <v>205</v>
      </c>
    </row>
    <row r="82" spans="1:13" x14ac:dyDescent="0.2">
      <c r="A82" s="1" t="s">
        <v>80</v>
      </c>
      <c r="B82" s="1">
        <v>235</v>
      </c>
      <c r="C82" s="8">
        <v>0</v>
      </c>
      <c r="D82" s="8">
        <v>0</v>
      </c>
      <c r="E82" s="8">
        <v>68</v>
      </c>
      <c r="F82" s="8">
        <v>0</v>
      </c>
      <c r="G82" s="8">
        <v>0</v>
      </c>
      <c r="H82" s="8">
        <v>0</v>
      </c>
      <c r="I82" s="8">
        <v>0</v>
      </c>
      <c r="J82" s="8">
        <v>31</v>
      </c>
      <c r="K82" s="8">
        <v>0</v>
      </c>
      <c r="L82" s="8">
        <v>0</v>
      </c>
      <c r="M82" s="8">
        <f t="shared" si="1"/>
        <v>99</v>
      </c>
    </row>
    <row r="83" spans="1:13" x14ac:dyDescent="0.2">
      <c r="A83" s="1" t="s">
        <v>81</v>
      </c>
      <c r="B83" s="1">
        <v>236</v>
      </c>
      <c r="C83" s="8">
        <v>28</v>
      </c>
      <c r="D83" s="8">
        <v>19</v>
      </c>
      <c r="E83" s="8">
        <v>10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12</v>
      </c>
      <c r="M83" s="8">
        <f t="shared" si="1"/>
        <v>69</v>
      </c>
    </row>
    <row r="84" spans="1:13" x14ac:dyDescent="0.2">
      <c r="A84" s="1" t="s">
        <v>82</v>
      </c>
      <c r="B84" s="1">
        <v>239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21</v>
      </c>
      <c r="K84" s="8">
        <v>0</v>
      </c>
      <c r="L84" s="8">
        <v>0</v>
      </c>
      <c r="M84" s="8">
        <f t="shared" si="1"/>
        <v>21</v>
      </c>
    </row>
    <row r="85" spans="1:13" x14ac:dyDescent="0.2">
      <c r="A85" s="1" t="s">
        <v>83</v>
      </c>
      <c r="B85" s="1">
        <v>240</v>
      </c>
      <c r="C85" s="8">
        <v>21</v>
      </c>
      <c r="D85" s="8">
        <v>0</v>
      </c>
      <c r="E85" s="8">
        <v>0</v>
      </c>
      <c r="F85" s="8">
        <v>33</v>
      </c>
      <c r="G85" s="8">
        <v>21</v>
      </c>
      <c r="H85" s="8">
        <v>0</v>
      </c>
      <c r="I85" s="8">
        <v>0</v>
      </c>
      <c r="J85" s="8">
        <v>94</v>
      </c>
      <c r="K85" s="8">
        <v>63</v>
      </c>
      <c r="L85" s="8">
        <v>70</v>
      </c>
      <c r="M85" s="8">
        <f t="shared" si="1"/>
        <v>302</v>
      </c>
    </row>
    <row r="86" spans="1:13" x14ac:dyDescent="0.2">
      <c r="A86" s="1" t="s">
        <v>84</v>
      </c>
      <c r="B86" s="1">
        <v>320</v>
      </c>
      <c r="C86" s="8">
        <v>0</v>
      </c>
      <c r="D86" s="8">
        <v>0</v>
      </c>
      <c r="E86" s="8">
        <v>48</v>
      </c>
      <c r="F86" s="8">
        <v>24</v>
      </c>
      <c r="G86" s="8">
        <v>21</v>
      </c>
      <c r="H86" s="8">
        <v>0</v>
      </c>
      <c r="I86" s="8">
        <v>0</v>
      </c>
      <c r="J86" s="8">
        <v>0</v>
      </c>
      <c r="K86" s="8">
        <v>0</v>
      </c>
      <c r="L86" s="8">
        <v>29</v>
      </c>
      <c r="M86" s="8">
        <f t="shared" si="1"/>
        <v>122</v>
      </c>
    </row>
    <row r="87" spans="1:13" x14ac:dyDescent="0.2">
      <c r="A87" s="1" t="s">
        <v>85</v>
      </c>
      <c r="B87" s="1">
        <v>241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17</v>
      </c>
      <c r="M87" s="8">
        <f t="shared" si="1"/>
        <v>17</v>
      </c>
    </row>
    <row r="88" spans="1:13" x14ac:dyDescent="0.2">
      <c r="A88" s="1" t="s">
        <v>86</v>
      </c>
      <c r="B88" s="1">
        <v>322</v>
      </c>
      <c r="C88" s="8">
        <v>0</v>
      </c>
      <c r="D88" s="8">
        <v>0</v>
      </c>
      <c r="E88" s="8">
        <v>0</v>
      </c>
      <c r="F88" s="8">
        <v>12</v>
      </c>
      <c r="G88" s="8">
        <v>0</v>
      </c>
      <c r="H88" s="8">
        <v>8</v>
      </c>
      <c r="I88" s="8">
        <v>0</v>
      </c>
      <c r="J88" s="8">
        <v>105</v>
      </c>
      <c r="K88" s="8">
        <v>28</v>
      </c>
      <c r="L88" s="8">
        <v>0</v>
      </c>
      <c r="M88" s="8">
        <f t="shared" si="1"/>
        <v>153</v>
      </c>
    </row>
    <row r="89" spans="1:13" x14ac:dyDescent="0.2">
      <c r="A89" s="1" t="s">
        <v>87</v>
      </c>
      <c r="B89" s="1">
        <v>244</v>
      </c>
      <c r="C89" s="8">
        <v>25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15</v>
      </c>
      <c r="K89" s="8">
        <v>8</v>
      </c>
      <c r="L89" s="8">
        <v>0</v>
      </c>
      <c r="M89" s="8">
        <f t="shared" si="1"/>
        <v>48</v>
      </c>
    </row>
    <row r="90" spans="1:13" x14ac:dyDescent="0.2">
      <c r="A90" s="1" t="s">
        <v>88</v>
      </c>
      <c r="B90" s="1">
        <v>245</v>
      </c>
      <c r="C90" s="8">
        <v>0</v>
      </c>
      <c r="D90" s="8">
        <v>0</v>
      </c>
      <c r="E90" s="8">
        <v>170</v>
      </c>
      <c r="F90" s="8">
        <v>22</v>
      </c>
      <c r="G90" s="8">
        <v>90</v>
      </c>
      <c r="H90" s="8">
        <v>0</v>
      </c>
      <c r="I90" s="8">
        <v>50</v>
      </c>
      <c r="J90" s="8">
        <v>30</v>
      </c>
      <c r="K90" s="8">
        <v>0</v>
      </c>
      <c r="L90" s="8">
        <v>0</v>
      </c>
      <c r="M90" s="8">
        <f t="shared" si="1"/>
        <v>362</v>
      </c>
    </row>
    <row r="91" spans="1:13" x14ac:dyDescent="0.2">
      <c r="A91" s="1" t="s">
        <v>89</v>
      </c>
      <c r="B91" s="1">
        <v>249</v>
      </c>
      <c r="C91" s="8">
        <v>16</v>
      </c>
      <c r="D91" s="8">
        <v>0</v>
      </c>
      <c r="E91" s="8">
        <v>26</v>
      </c>
      <c r="F91" s="8">
        <v>30</v>
      </c>
      <c r="G91" s="8">
        <v>0</v>
      </c>
      <c r="H91" s="8">
        <v>16</v>
      </c>
      <c r="I91" s="8">
        <v>0</v>
      </c>
      <c r="J91" s="8">
        <v>12</v>
      </c>
      <c r="K91" s="8">
        <v>20</v>
      </c>
      <c r="L91" s="8">
        <v>28</v>
      </c>
      <c r="M91" s="8">
        <f t="shared" si="1"/>
        <v>148</v>
      </c>
    </row>
    <row r="92" spans="1:13" x14ac:dyDescent="0.2">
      <c r="A92" s="1" t="s">
        <v>90</v>
      </c>
      <c r="B92" s="1">
        <v>250</v>
      </c>
      <c r="C92" s="8">
        <v>8</v>
      </c>
      <c r="D92" s="8">
        <v>0</v>
      </c>
      <c r="E92" s="8">
        <v>4</v>
      </c>
      <c r="F92" s="8">
        <v>0</v>
      </c>
      <c r="G92" s="8">
        <v>0</v>
      </c>
      <c r="H92" s="8">
        <v>0</v>
      </c>
      <c r="I92" s="8">
        <v>9</v>
      </c>
      <c r="J92" s="8">
        <v>8</v>
      </c>
      <c r="K92" s="8">
        <v>0</v>
      </c>
      <c r="L92" s="8">
        <v>10</v>
      </c>
      <c r="M92" s="8">
        <f t="shared" si="1"/>
        <v>39</v>
      </c>
    </row>
    <row r="93" spans="1:13" x14ac:dyDescent="0.2">
      <c r="A93" s="1" t="s">
        <v>91</v>
      </c>
      <c r="B93" s="1">
        <v>256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f t="shared" si="1"/>
        <v>0</v>
      </c>
    </row>
    <row r="94" spans="1:13" x14ac:dyDescent="0.2">
      <c r="A94" s="1" t="s">
        <v>92</v>
      </c>
      <c r="B94" s="1">
        <v>257</v>
      </c>
      <c r="C94" s="8">
        <v>23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42</v>
      </c>
      <c r="K94" s="8">
        <v>24</v>
      </c>
      <c r="L94" s="8">
        <v>0</v>
      </c>
      <c r="M94" s="8">
        <f t="shared" si="1"/>
        <v>89</v>
      </c>
    </row>
    <row r="95" spans="1:13" x14ac:dyDescent="0.2">
      <c r="A95" s="1" t="s">
        <v>93</v>
      </c>
      <c r="B95" s="1">
        <v>260</v>
      </c>
      <c r="C95" s="8">
        <v>0</v>
      </c>
      <c r="D95" s="8">
        <v>0</v>
      </c>
      <c r="E95" s="8">
        <v>0</v>
      </c>
      <c r="F95" s="8">
        <v>5</v>
      </c>
      <c r="G95" s="8">
        <v>0</v>
      </c>
      <c r="H95" s="8">
        <v>0</v>
      </c>
      <c r="I95" s="8">
        <v>0</v>
      </c>
      <c r="J95" s="8">
        <v>50</v>
      </c>
      <c r="K95" s="8">
        <v>0</v>
      </c>
      <c r="L95" s="8">
        <v>24</v>
      </c>
      <c r="M95" s="8">
        <f t="shared" si="1"/>
        <v>79</v>
      </c>
    </row>
    <row r="96" spans="1:13" x14ac:dyDescent="0.2">
      <c r="A96" s="1" t="s">
        <v>94</v>
      </c>
      <c r="B96" s="1">
        <v>261</v>
      </c>
      <c r="C96" s="8">
        <v>0</v>
      </c>
      <c r="D96" s="8">
        <v>0</v>
      </c>
      <c r="E96" s="8">
        <v>0</v>
      </c>
      <c r="F96" s="8">
        <v>22</v>
      </c>
      <c r="G96" s="8">
        <v>0</v>
      </c>
      <c r="H96" s="8">
        <v>0</v>
      </c>
      <c r="I96" s="8">
        <v>0</v>
      </c>
      <c r="J96" s="8">
        <v>0</v>
      </c>
      <c r="K96" s="8">
        <v>32</v>
      </c>
      <c r="L96" s="8">
        <v>18</v>
      </c>
      <c r="M96" s="8">
        <f t="shared" si="1"/>
        <v>72</v>
      </c>
    </row>
    <row r="97" spans="1:13" x14ac:dyDescent="0.2">
      <c r="A97" s="1" t="s">
        <v>95</v>
      </c>
      <c r="B97" s="1">
        <v>263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26</v>
      </c>
      <c r="K97" s="8">
        <v>0</v>
      </c>
      <c r="L97" s="8">
        <v>9</v>
      </c>
      <c r="M97" s="8">
        <f t="shared" si="1"/>
        <v>35</v>
      </c>
    </row>
    <row r="98" spans="1:13" x14ac:dyDescent="0.2">
      <c r="A98" s="1" t="s">
        <v>96</v>
      </c>
      <c r="B98" s="1">
        <v>265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f t="shared" si="1"/>
        <v>0</v>
      </c>
    </row>
    <row r="99" spans="1:13" x14ac:dyDescent="0.2">
      <c r="A99" s="1" t="s">
        <v>97</v>
      </c>
      <c r="B99" s="1">
        <v>271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24</v>
      </c>
      <c r="K99" s="8">
        <v>31</v>
      </c>
      <c r="L99" s="8">
        <v>0</v>
      </c>
      <c r="M99" s="8">
        <f t="shared" si="1"/>
        <v>55</v>
      </c>
    </row>
    <row r="100" spans="1:13" x14ac:dyDescent="0.2">
      <c r="A100" s="1" t="s">
        <v>98</v>
      </c>
      <c r="B100" s="1">
        <v>272</v>
      </c>
      <c r="C100" s="8">
        <v>73</v>
      </c>
      <c r="D100" s="8">
        <v>44</v>
      </c>
      <c r="E100" s="8">
        <v>14</v>
      </c>
      <c r="F100" s="8">
        <v>4</v>
      </c>
      <c r="G100" s="8">
        <v>21</v>
      </c>
      <c r="H100" s="8">
        <v>0</v>
      </c>
      <c r="I100" s="8">
        <v>24</v>
      </c>
      <c r="J100" s="8">
        <v>13</v>
      </c>
      <c r="K100" s="8">
        <v>0</v>
      </c>
      <c r="L100" s="8">
        <v>8</v>
      </c>
      <c r="M100" s="8">
        <f t="shared" si="1"/>
        <v>201</v>
      </c>
    </row>
    <row r="101" spans="1:13" x14ac:dyDescent="0.2">
      <c r="A101" s="1" t="s">
        <v>99</v>
      </c>
      <c r="B101" s="1">
        <v>273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f t="shared" si="1"/>
        <v>0</v>
      </c>
    </row>
    <row r="102" spans="1:13" x14ac:dyDescent="0.2">
      <c r="A102" s="1" t="s">
        <v>100</v>
      </c>
      <c r="B102" s="1">
        <v>275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13</v>
      </c>
      <c r="M102" s="8">
        <f t="shared" si="1"/>
        <v>13</v>
      </c>
    </row>
    <row r="103" spans="1:13" x14ac:dyDescent="0.2">
      <c r="A103" s="1" t="s">
        <v>101</v>
      </c>
      <c r="B103" s="1">
        <v>276</v>
      </c>
      <c r="C103" s="8">
        <v>9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14</v>
      </c>
      <c r="K103" s="8">
        <v>0</v>
      </c>
      <c r="L103" s="8">
        <v>0</v>
      </c>
      <c r="M103" s="8">
        <f t="shared" si="1"/>
        <v>23</v>
      </c>
    </row>
    <row r="104" spans="1:13" x14ac:dyDescent="0.2">
      <c r="A104" s="1" t="s">
        <v>102</v>
      </c>
      <c r="B104" s="1">
        <v>280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12</v>
      </c>
      <c r="M104" s="8">
        <f t="shared" si="1"/>
        <v>12</v>
      </c>
    </row>
    <row r="105" spans="1:13" x14ac:dyDescent="0.2">
      <c r="A105" s="1" t="s">
        <v>103</v>
      </c>
      <c r="B105" s="1">
        <v>284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16</v>
      </c>
      <c r="L105" s="8">
        <v>4</v>
      </c>
      <c r="M105" s="8">
        <f t="shared" si="1"/>
        <v>20</v>
      </c>
    </row>
    <row r="106" spans="1:13" x14ac:dyDescent="0.2">
      <c r="A106" s="1" t="s">
        <v>104</v>
      </c>
      <c r="B106" s="1">
        <v>285</v>
      </c>
      <c r="C106" s="8">
        <v>127</v>
      </c>
      <c r="D106" s="8">
        <v>69</v>
      </c>
      <c r="E106" s="8">
        <v>26</v>
      </c>
      <c r="F106" s="8">
        <v>0</v>
      </c>
      <c r="G106" s="8">
        <v>102</v>
      </c>
      <c r="H106" s="8">
        <v>24</v>
      </c>
      <c r="I106" s="8">
        <v>102</v>
      </c>
      <c r="J106" s="8">
        <v>111</v>
      </c>
      <c r="K106" s="8">
        <v>81</v>
      </c>
      <c r="L106" s="8">
        <v>102</v>
      </c>
      <c r="M106" s="8">
        <f t="shared" si="1"/>
        <v>744</v>
      </c>
    </row>
    <row r="107" spans="1:13" x14ac:dyDescent="0.2">
      <c r="A107" s="1" t="s">
        <v>105</v>
      </c>
      <c r="B107" s="1">
        <v>286</v>
      </c>
      <c r="C107" s="8">
        <v>46</v>
      </c>
      <c r="D107" s="8">
        <v>17</v>
      </c>
      <c r="E107" s="8">
        <v>0</v>
      </c>
      <c r="F107" s="8">
        <v>204</v>
      </c>
      <c r="G107" s="8">
        <v>15</v>
      </c>
      <c r="H107" s="8">
        <v>0</v>
      </c>
      <c r="I107" s="8">
        <v>0</v>
      </c>
      <c r="J107" s="8">
        <v>86</v>
      </c>
      <c r="K107" s="8">
        <v>95</v>
      </c>
      <c r="L107" s="8">
        <v>75</v>
      </c>
      <c r="M107" s="8">
        <f t="shared" si="1"/>
        <v>538</v>
      </c>
    </row>
    <row r="108" spans="1:13" x14ac:dyDescent="0.2">
      <c r="A108" s="1" t="s">
        <v>106</v>
      </c>
      <c r="B108" s="1">
        <v>287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29</v>
      </c>
      <c r="K108" s="8">
        <v>0</v>
      </c>
      <c r="L108" s="8">
        <v>0</v>
      </c>
      <c r="M108" s="8">
        <f t="shared" si="1"/>
        <v>29</v>
      </c>
    </row>
    <row r="109" spans="1:13" x14ac:dyDescent="0.2">
      <c r="A109" s="1" t="s">
        <v>107</v>
      </c>
      <c r="B109" s="1">
        <v>288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11</v>
      </c>
      <c r="I109" s="8">
        <v>16</v>
      </c>
      <c r="J109" s="8">
        <v>0</v>
      </c>
      <c r="K109" s="8">
        <v>12</v>
      </c>
      <c r="L109" s="8">
        <v>0</v>
      </c>
      <c r="M109" s="8">
        <f t="shared" si="1"/>
        <v>39</v>
      </c>
    </row>
    <row r="110" spans="1:13" x14ac:dyDescent="0.2">
      <c r="A110" s="1" t="s">
        <v>108</v>
      </c>
      <c r="B110" s="1">
        <v>290</v>
      </c>
      <c r="C110" s="8">
        <v>0</v>
      </c>
      <c r="D110" s="8">
        <v>0</v>
      </c>
      <c r="E110" s="8">
        <v>86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12</v>
      </c>
      <c r="L110" s="8">
        <v>0</v>
      </c>
      <c r="M110" s="8">
        <f t="shared" si="1"/>
        <v>98</v>
      </c>
    </row>
    <row r="111" spans="1:13" x14ac:dyDescent="0.2">
      <c r="A111" s="1" t="s">
        <v>109</v>
      </c>
      <c r="B111" s="1">
        <v>291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31</v>
      </c>
      <c r="M111" s="8">
        <f t="shared" si="1"/>
        <v>31</v>
      </c>
    </row>
    <row r="112" spans="1:13" x14ac:dyDescent="0.2">
      <c r="A112" s="1" t="s">
        <v>110</v>
      </c>
      <c r="B112" s="1">
        <v>297</v>
      </c>
      <c r="C112" s="8">
        <v>35</v>
      </c>
      <c r="D112" s="8">
        <v>53</v>
      </c>
      <c r="E112" s="8">
        <v>280</v>
      </c>
      <c r="F112" s="8">
        <v>201</v>
      </c>
      <c r="G112" s="8">
        <v>47</v>
      </c>
      <c r="H112" s="8">
        <v>0</v>
      </c>
      <c r="I112" s="8">
        <v>53</v>
      </c>
      <c r="J112" s="8">
        <v>125</v>
      </c>
      <c r="K112" s="8">
        <v>172</v>
      </c>
      <c r="L112" s="8">
        <v>165</v>
      </c>
      <c r="M112" s="8">
        <f t="shared" si="1"/>
        <v>1131</v>
      </c>
    </row>
    <row r="113" spans="1:13" x14ac:dyDescent="0.2">
      <c r="A113" s="1" t="s">
        <v>111</v>
      </c>
      <c r="B113" s="1">
        <v>300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15</v>
      </c>
      <c r="I113" s="8">
        <v>0</v>
      </c>
      <c r="J113" s="8">
        <v>0</v>
      </c>
      <c r="K113" s="8">
        <v>17</v>
      </c>
      <c r="L113" s="8">
        <v>0</v>
      </c>
      <c r="M113" s="8">
        <f t="shared" si="1"/>
        <v>32</v>
      </c>
    </row>
    <row r="114" spans="1:13" x14ac:dyDescent="0.2">
      <c r="A114" s="1" t="s">
        <v>112</v>
      </c>
      <c r="B114" s="1">
        <v>301</v>
      </c>
      <c r="C114" s="8">
        <v>0</v>
      </c>
      <c r="D114" s="8">
        <v>47</v>
      </c>
      <c r="E114" s="8">
        <v>10</v>
      </c>
      <c r="F114" s="8">
        <v>23</v>
      </c>
      <c r="G114" s="8">
        <v>0</v>
      </c>
      <c r="H114" s="8">
        <v>0</v>
      </c>
      <c r="I114" s="8">
        <v>0</v>
      </c>
      <c r="J114" s="8">
        <v>81</v>
      </c>
      <c r="K114" s="8">
        <v>44</v>
      </c>
      <c r="L114" s="8">
        <v>21</v>
      </c>
      <c r="M114" s="8">
        <f t="shared" si="1"/>
        <v>226</v>
      </c>
    </row>
    <row r="115" spans="1:13" x14ac:dyDescent="0.2">
      <c r="A115" s="1" t="s">
        <v>113</v>
      </c>
      <c r="B115" s="1">
        <v>304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7</v>
      </c>
      <c r="L115" s="8">
        <v>0</v>
      </c>
      <c r="M115" s="8">
        <f t="shared" si="1"/>
        <v>7</v>
      </c>
    </row>
    <row r="116" spans="1:13" x14ac:dyDescent="0.2">
      <c r="A116" s="1" t="s">
        <v>114</v>
      </c>
      <c r="B116" s="1">
        <v>305</v>
      </c>
      <c r="C116" s="8">
        <v>0</v>
      </c>
      <c r="D116" s="8">
        <v>38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11</v>
      </c>
      <c r="K116" s="8">
        <v>28</v>
      </c>
      <c r="L116" s="8">
        <v>38</v>
      </c>
      <c r="M116" s="8">
        <f t="shared" si="1"/>
        <v>115</v>
      </c>
    </row>
    <row r="117" spans="1:13" x14ac:dyDescent="0.2">
      <c r="A117" s="1" t="s">
        <v>115</v>
      </c>
      <c r="B117" s="1">
        <v>312</v>
      </c>
      <c r="C117" s="8">
        <v>6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21</v>
      </c>
      <c r="M117" s="8">
        <f t="shared" si="1"/>
        <v>27</v>
      </c>
    </row>
    <row r="118" spans="1:13" x14ac:dyDescent="0.2">
      <c r="A118" s="1" t="s">
        <v>116</v>
      </c>
      <c r="B118" s="1">
        <v>316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f t="shared" si="1"/>
        <v>0</v>
      </c>
    </row>
    <row r="119" spans="1:13" x14ac:dyDescent="0.2">
      <c r="A119" s="1" t="s">
        <v>117</v>
      </c>
      <c r="B119" s="1">
        <v>317</v>
      </c>
      <c r="C119" s="8">
        <v>5</v>
      </c>
      <c r="D119" s="8">
        <v>10</v>
      </c>
      <c r="E119" s="8">
        <v>5</v>
      </c>
      <c r="F119" s="8">
        <v>0</v>
      </c>
      <c r="G119" s="8">
        <v>0</v>
      </c>
      <c r="H119" s="8">
        <v>0</v>
      </c>
      <c r="I119" s="8">
        <v>0</v>
      </c>
      <c r="J119" s="8">
        <v>13</v>
      </c>
      <c r="K119" s="8">
        <v>0</v>
      </c>
      <c r="L119" s="8">
        <v>0</v>
      </c>
      <c r="M119" s="8">
        <f t="shared" si="1"/>
        <v>33</v>
      </c>
    </row>
    <row r="120" spans="1:13" x14ac:dyDescent="0.2">
      <c r="A120" s="1" t="s">
        <v>118</v>
      </c>
      <c r="B120" s="1">
        <v>398</v>
      </c>
      <c r="C120" s="8">
        <v>125</v>
      </c>
      <c r="D120" s="8">
        <v>174</v>
      </c>
      <c r="E120" s="8">
        <v>193</v>
      </c>
      <c r="F120" s="8">
        <v>31</v>
      </c>
      <c r="G120" s="8">
        <v>0</v>
      </c>
      <c r="H120" s="8">
        <v>0</v>
      </c>
      <c r="I120" s="8">
        <v>0</v>
      </c>
      <c r="J120" s="8">
        <v>151</v>
      </c>
      <c r="K120" s="8">
        <v>37</v>
      </c>
      <c r="L120" s="8">
        <v>172</v>
      </c>
      <c r="M120" s="8">
        <f t="shared" si="1"/>
        <v>883</v>
      </c>
    </row>
    <row r="121" spans="1:13" x14ac:dyDescent="0.2">
      <c r="A121" s="1" t="s">
        <v>119</v>
      </c>
      <c r="B121" s="1">
        <v>399</v>
      </c>
      <c r="C121" s="8">
        <v>0</v>
      </c>
      <c r="D121" s="8">
        <v>25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f t="shared" si="1"/>
        <v>25</v>
      </c>
    </row>
    <row r="122" spans="1:13" x14ac:dyDescent="0.2">
      <c r="A122" s="1" t="s">
        <v>120</v>
      </c>
      <c r="B122" s="1">
        <v>400</v>
      </c>
      <c r="C122" s="8">
        <v>0</v>
      </c>
      <c r="D122" s="8">
        <v>0</v>
      </c>
      <c r="E122" s="8">
        <v>19</v>
      </c>
      <c r="F122" s="8">
        <v>90</v>
      </c>
      <c r="G122" s="8">
        <v>0</v>
      </c>
      <c r="H122" s="8">
        <v>15</v>
      </c>
      <c r="I122" s="8">
        <v>0</v>
      </c>
      <c r="J122" s="8">
        <v>13</v>
      </c>
      <c r="K122" s="8">
        <v>0</v>
      </c>
      <c r="L122" s="8">
        <v>21</v>
      </c>
      <c r="M122" s="8">
        <f t="shared" si="1"/>
        <v>158</v>
      </c>
    </row>
    <row r="123" spans="1:13" x14ac:dyDescent="0.2">
      <c r="A123" s="1" t="s">
        <v>121</v>
      </c>
      <c r="B123" s="1">
        <v>407</v>
      </c>
      <c r="C123" s="8">
        <v>0</v>
      </c>
      <c r="D123" s="8">
        <v>9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10</v>
      </c>
      <c r="L123" s="8">
        <v>0</v>
      </c>
      <c r="M123" s="8">
        <f t="shared" si="1"/>
        <v>19</v>
      </c>
    </row>
    <row r="124" spans="1:13" x14ac:dyDescent="0.2">
      <c r="A124" s="1" t="s">
        <v>122</v>
      </c>
      <c r="B124" s="1">
        <v>402</v>
      </c>
      <c r="C124" s="8">
        <v>0</v>
      </c>
      <c r="D124" s="8">
        <v>0</v>
      </c>
      <c r="E124" s="8">
        <v>0</v>
      </c>
      <c r="F124" s="8">
        <v>0</v>
      </c>
      <c r="G124" s="8">
        <v>8</v>
      </c>
      <c r="H124" s="8">
        <v>15</v>
      </c>
      <c r="I124" s="8">
        <v>0</v>
      </c>
      <c r="J124" s="8">
        <v>0</v>
      </c>
      <c r="K124" s="8">
        <v>18</v>
      </c>
      <c r="L124" s="8">
        <v>0</v>
      </c>
      <c r="M124" s="8">
        <f t="shared" si="1"/>
        <v>41</v>
      </c>
    </row>
    <row r="125" spans="1:13" x14ac:dyDescent="0.2">
      <c r="A125" s="1" t="s">
        <v>123</v>
      </c>
      <c r="B125" s="1">
        <v>403</v>
      </c>
      <c r="C125" s="8">
        <v>22</v>
      </c>
      <c r="D125" s="8">
        <v>10</v>
      </c>
      <c r="E125" s="8">
        <v>5</v>
      </c>
      <c r="F125" s="8">
        <v>5</v>
      </c>
      <c r="G125" s="8">
        <v>0</v>
      </c>
      <c r="H125" s="8">
        <v>0</v>
      </c>
      <c r="I125" s="8">
        <v>0</v>
      </c>
      <c r="J125" s="8">
        <v>9</v>
      </c>
      <c r="K125" s="8">
        <v>40</v>
      </c>
      <c r="L125" s="8">
        <v>0</v>
      </c>
      <c r="M125" s="8">
        <f t="shared" si="1"/>
        <v>91</v>
      </c>
    </row>
    <row r="126" spans="1:13" x14ac:dyDescent="0.2">
      <c r="A126" s="1" t="s">
        <v>124</v>
      </c>
      <c r="B126" s="1">
        <v>405</v>
      </c>
      <c r="C126" s="8">
        <v>142</v>
      </c>
      <c r="D126" s="8">
        <v>101</v>
      </c>
      <c r="E126" s="8">
        <v>20</v>
      </c>
      <c r="F126" s="8">
        <v>32</v>
      </c>
      <c r="G126" s="8">
        <v>51</v>
      </c>
      <c r="H126" s="8">
        <v>36</v>
      </c>
      <c r="I126" s="8">
        <v>36</v>
      </c>
      <c r="J126" s="8">
        <v>157</v>
      </c>
      <c r="K126" s="8">
        <v>56</v>
      </c>
      <c r="L126" s="8">
        <v>29</v>
      </c>
      <c r="M126" s="8">
        <f t="shared" ref="M126:M186" si="2">SUM(C126:L126)</f>
        <v>660</v>
      </c>
    </row>
    <row r="127" spans="1:13" x14ac:dyDescent="0.2">
      <c r="A127" s="1" t="s">
        <v>125</v>
      </c>
      <c r="B127" s="1">
        <v>408</v>
      </c>
      <c r="C127" s="8">
        <v>12</v>
      </c>
      <c r="D127" s="8">
        <v>27</v>
      </c>
      <c r="E127" s="8">
        <v>0</v>
      </c>
      <c r="F127" s="8">
        <v>16</v>
      </c>
      <c r="G127" s="8">
        <v>0</v>
      </c>
      <c r="H127" s="8">
        <v>0</v>
      </c>
      <c r="I127" s="8">
        <v>0</v>
      </c>
      <c r="J127" s="8">
        <v>14</v>
      </c>
      <c r="K127" s="8">
        <v>0</v>
      </c>
      <c r="L127" s="8">
        <v>0</v>
      </c>
      <c r="M127" s="8">
        <f t="shared" si="2"/>
        <v>69</v>
      </c>
    </row>
    <row r="128" spans="1:13" x14ac:dyDescent="0.2">
      <c r="A128" s="1" t="s">
        <v>126</v>
      </c>
      <c r="B128" s="1">
        <v>410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23</v>
      </c>
      <c r="M128" s="8">
        <f t="shared" si="2"/>
        <v>23</v>
      </c>
    </row>
    <row r="129" spans="1:13" x14ac:dyDescent="0.2">
      <c r="A129" s="1" t="s">
        <v>127</v>
      </c>
      <c r="B129" s="1">
        <v>416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12</v>
      </c>
      <c r="M129" s="8">
        <f t="shared" si="2"/>
        <v>12</v>
      </c>
    </row>
    <row r="130" spans="1:13" x14ac:dyDescent="0.2">
      <c r="A130" s="1" t="s">
        <v>128</v>
      </c>
      <c r="B130" s="1">
        <v>418</v>
      </c>
      <c r="C130" s="8">
        <v>0</v>
      </c>
      <c r="D130" s="8">
        <v>35</v>
      </c>
      <c r="E130" s="8">
        <v>24</v>
      </c>
      <c r="F130" s="8">
        <v>0</v>
      </c>
      <c r="G130" s="8">
        <v>0</v>
      </c>
      <c r="H130" s="8">
        <v>22</v>
      </c>
      <c r="I130" s="8">
        <v>0</v>
      </c>
      <c r="J130" s="8">
        <v>0</v>
      </c>
      <c r="K130" s="8">
        <v>19</v>
      </c>
      <c r="L130" s="8">
        <v>10</v>
      </c>
      <c r="M130" s="8">
        <f t="shared" si="2"/>
        <v>110</v>
      </c>
    </row>
    <row r="131" spans="1:13" x14ac:dyDescent="0.2">
      <c r="A131" s="1" t="s">
        <v>129</v>
      </c>
      <c r="B131" s="1">
        <v>420</v>
      </c>
      <c r="C131" s="8">
        <v>0</v>
      </c>
      <c r="D131" s="8">
        <v>0</v>
      </c>
      <c r="E131" s="8">
        <v>0</v>
      </c>
      <c r="F131" s="8">
        <v>20</v>
      </c>
      <c r="G131" s="8">
        <v>0</v>
      </c>
      <c r="H131" s="8">
        <v>0</v>
      </c>
      <c r="I131" s="8">
        <v>0</v>
      </c>
      <c r="J131" s="8">
        <v>0</v>
      </c>
      <c r="K131" s="8">
        <v>25</v>
      </c>
      <c r="L131" s="8">
        <v>0</v>
      </c>
      <c r="M131" s="8">
        <f t="shared" si="2"/>
        <v>45</v>
      </c>
    </row>
    <row r="132" spans="1:13" x14ac:dyDescent="0.2">
      <c r="A132" s="1" t="s">
        <v>130</v>
      </c>
      <c r="B132" s="1">
        <v>421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8</v>
      </c>
      <c r="M132" s="8">
        <f t="shared" si="2"/>
        <v>8</v>
      </c>
    </row>
    <row r="133" spans="1:13" x14ac:dyDescent="0.2">
      <c r="A133" s="1" t="s">
        <v>131</v>
      </c>
      <c r="B133" s="1">
        <v>422</v>
      </c>
      <c r="C133" s="8">
        <v>0</v>
      </c>
      <c r="D133" s="8">
        <v>0</v>
      </c>
      <c r="E133" s="8">
        <v>27</v>
      </c>
      <c r="F133" s="8">
        <v>0</v>
      </c>
      <c r="G133" s="8">
        <v>0</v>
      </c>
      <c r="H133" s="8">
        <v>18</v>
      </c>
      <c r="I133" s="8">
        <v>0</v>
      </c>
      <c r="J133" s="8">
        <v>10</v>
      </c>
      <c r="K133" s="8">
        <v>57</v>
      </c>
      <c r="L133" s="8">
        <v>0</v>
      </c>
      <c r="M133" s="8">
        <f t="shared" si="2"/>
        <v>112</v>
      </c>
    </row>
    <row r="134" spans="1:13" x14ac:dyDescent="0.2">
      <c r="A134" s="1" t="s">
        <v>132</v>
      </c>
      <c r="B134" s="1">
        <v>423</v>
      </c>
      <c r="C134" s="8">
        <v>31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f t="shared" si="2"/>
        <v>31</v>
      </c>
    </row>
    <row r="135" spans="1:13" x14ac:dyDescent="0.2">
      <c r="A135" s="1" t="s">
        <v>133</v>
      </c>
      <c r="B135" s="1">
        <v>425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10</v>
      </c>
      <c r="L135" s="8">
        <v>0</v>
      </c>
      <c r="M135" s="8">
        <f t="shared" si="2"/>
        <v>10</v>
      </c>
    </row>
    <row r="136" spans="1:13" x14ac:dyDescent="0.2">
      <c r="A136" s="1" t="s">
        <v>134</v>
      </c>
      <c r="B136" s="1">
        <v>426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28</v>
      </c>
      <c r="M136" s="8">
        <f t="shared" si="2"/>
        <v>28</v>
      </c>
    </row>
    <row r="137" spans="1:13" x14ac:dyDescent="0.2">
      <c r="A137" s="1" t="s">
        <v>135</v>
      </c>
      <c r="B137" s="1">
        <v>444</v>
      </c>
      <c r="C137" s="8">
        <v>0</v>
      </c>
      <c r="D137" s="8">
        <v>0</v>
      </c>
      <c r="E137" s="8">
        <v>36</v>
      </c>
      <c r="F137" s="8">
        <v>134</v>
      </c>
      <c r="G137" s="8">
        <v>73</v>
      </c>
      <c r="H137" s="8">
        <v>77</v>
      </c>
      <c r="I137" s="8">
        <v>48</v>
      </c>
      <c r="J137" s="8">
        <v>175</v>
      </c>
      <c r="K137" s="8">
        <v>64</v>
      </c>
      <c r="L137" s="8">
        <v>21</v>
      </c>
      <c r="M137" s="8">
        <f t="shared" si="2"/>
        <v>628</v>
      </c>
    </row>
    <row r="138" spans="1:13" x14ac:dyDescent="0.2">
      <c r="A138" s="1" t="s">
        <v>136</v>
      </c>
      <c r="B138" s="1">
        <v>430</v>
      </c>
      <c r="C138" s="8">
        <v>0</v>
      </c>
      <c r="D138" s="8">
        <v>0</v>
      </c>
      <c r="E138" s="8">
        <v>7</v>
      </c>
      <c r="F138" s="8">
        <v>0</v>
      </c>
      <c r="G138" s="8">
        <v>0</v>
      </c>
      <c r="H138" s="8">
        <v>0</v>
      </c>
      <c r="I138" s="8">
        <v>0</v>
      </c>
      <c r="J138" s="8">
        <v>58</v>
      </c>
      <c r="K138" s="8">
        <v>60</v>
      </c>
      <c r="L138" s="8">
        <v>38</v>
      </c>
      <c r="M138" s="8">
        <f t="shared" si="2"/>
        <v>163</v>
      </c>
    </row>
    <row r="139" spans="1:13" x14ac:dyDescent="0.2">
      <c r="A139" s="1" t="s">
        <v>137</v>
      </c>
      <c r="B139" s="1">
        <v>433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18</v>
      </c>
      <c r="M139" s="8">
        <f t="shared" si="2"/>
        <v>18</v>
      </c>
    </row>
    <row r="140" spans="1:13" x14ac:dyDescent="0.2">
      <c r="A140" s="1" t="s">
        <v>138</v>
      </c>
      <c r="B140" s="1">
        <v>434</v>
      </c>
      <c r="C140" s="8">
        <v>0</v>
      </c>
      <c r="D140" s="8">
        <v>38</v>
      </c>
      <c r="E140" s="8">
        <v>27</v>
      </c>
      <c r="F140" s="8">
        <v>0</v>
      </c>
      <c r="G140" s="8">
        <v>16</v>
      </c>
      <c r="H140" s="8">
        <v>17</v>
      </c>
      <c r="I140" s="8">
        <v>28</v>
      </c>
      <c r="J140" s="8">
        <v>49</v>
      </c>
      <c r="K140" s="8">
        <v>26</v>
      </c>
      <c r="L140" s="8">
        <v>0</v>
      </c>
      <c r="M140" s="8">
        <f t="shared" si="2"/>
        <v>201</v>
      </c>
    </row>
    <row r="141" spans="1:13" x14ac:dyDescent="0.2">
      <c r="A141" s="1" t="s">
        <v>139</v>
      </c>
      <c r="B141" s="1">
        <v>435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f t="shared" si="2"/>
        <v>0</v>
      </c>
    </row>
    <row r="142" spans="1:13" x14ac:dyDescent="0.2">
      <c r="A142" s="1" t="s">
        <v>140</v>
      </c>
      <c r="B142" s="1">
        <v>436</v>
      </c>
      <c r="C142" s="8">
        <v>0</v>
      </c>
      <c r="D142" s="8">
        <v>6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f t="shared" si="2"/>
        <v>6</v>
      </c>
    </row>
    <row r="143" spans="1:13" x14ac:dyDescent="0.2">
      <c r="A143" s="1" t="s">
        <v>141</v>
      </c>
      <c r="B143" s="1">
        <v>440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f t="shared" si="2"/>
        <v>0</v>
      </c>
    </row>
    <row r="144" spans="1:13" x14ac:dyDescent="0.2">
      <c r="A144" s="1" t="s">
        <v>142</v>
      </c>
      <c r="B144" s="1">
        <v>441</v>
      </c>
      <c r="C144" s="8">
        <v>0</v>
      </c>
      <c r="D144" s="8">
        <v>15</v>
      </c>
      <c r="E144" s="8">
        <v>0</v>
      </c>
      <c r="F144" s="8">
        <v>15</v>
      </c>
      <c r="G144" s="8">
        <v>0</v>
      </c>
      <c r="H144" s="8">
        <v>0</v>
      </c>
      <c r="I144" s="8">
        <v>18</v>
      </c>
      <c r="J144" s="8">
        <v>17</v>
      </c>
      <c r="K144" s="8">
        <v>22</v>
      </c>
      <c r="L144" s="8">
        <v>20</v>
      </c>
      <c r="M144" s="8">
        <f t="shared" si="2"/>
        <v>107</v>
      </c>
    </row>
    <row r="145" spans="1:13" x14ac:dyDescent="0.2">
      <c r="A145" s="1" t="s">
        <v>143</v>
      </c>
      <c r="B145" s="1">
        <v>475</v>
      </c>
      <c r="C145" s="8">
        <v>23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15</v>
      </c>
      <c r="K145" s="8">
        <v>10</v>
      </c>
      <c r="L145" s="8">
        <v>11</v>
      </c>
      <c r="M145" s="8">
        <f t="shared" si="2"/>
        <v>59</v>
      </c>
    </row>
    <row r="146" spans="1:13" x14ac:dyDescent="0.2">
      <c r="A146" s="1" t="s">
        <v>144</v>
      </c>
      <c r="B146" s="1">
        <v>480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7</v>
      </c>
      <c r="L146" s="8">
        <v>10</v>
      </c>
      <c r="M146" s="8">
        <f t="shared" si="2"/>
        <v>17</v>
      </c>
    </row>
    <row r="147" spans="1:13" x14ac:dyDescent="0.2">
      <c r="A147" s="1" t="s">
        <v>145</v>
      </c>
      <c r="B147" s="1">
        <v>481</v>
      </c>
      <c r="C147" s="8">
        <v>0</v>
      </c>
      <c r="D147" s="8">
        <v>0</v>
      </c>
      <c r="E147" s="8">
        <v>0</v>
      </c>
      <c r="F147" s="8">
        <v>14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10</v>
      </c>
      <c r="M147" s="8">
        <f t="shared" si="2"/>
        <v>24</v>
      </c>
    </row>
    <row r="148" spans="1:13" x14ac:dyDescent="0.2">
      <c r="A148" s="1" t="s">
        <v>146</v>
      </c>
      <c r="B148" s="1">
        <v>483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15</v>
      </c>
      <c r="L148" s="8">
        <v>0</v>
      </c>
      <c r="M148" s="8">
        <f t="shared" si="2"/>
        <v>15</v>
      </c>
    </row>
    <row r="149" spans="1:13" x14ac:dyDescent="0.2">
      <c r="A149" s="1" t="s">
        <v>147</v>
      </c>
      <c r="B149" s="1">
        <v>484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6</v>
      </c>
      <c r="K149" s="8">
        <v>9</v>
      </c>
      <c r="L149" s="8">
        <v>30</v>
      </c>
      <c r="M149" s="8">
        <f t="shared" si="2"/>
        <v>45</v>
      </c>
    </row>
    <row r="150" spans="1:13" x14ac:dyDescent="0.2">
      <c r="A150" s="1" t="s">
        <v>148</v>
      </c>
      <c r="B150" s="1">
        <v>489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f t="shared" si="2"/>
        <v>0</v>
      </c>
    </row>
    <row r="151" spans="1:13" x14ac:dyDescent="0.2">
      <c r="A151" s="1" t="s">
        <v>149</v>
      </c>
      <c r="B151" s="1">
        <v>491</v>
      </c>
      <c r="C151" s="8">
        <v>28</v>
      </c>
      <c r="D151" s="8">
        <v>0</v>
      </c>
      <c r="E151" s="8">
        <v>0</v>
      </c>
      <c r="F151" s="8">
        <v>29</v>
      </c>
      <c r="G151" s="8">
        <v>18</v>
      </c>
      <c r="H151" s="8">
        <v>0</v>
      </c>
      <c r="I151" s="8">
        <v>92</v>
      </c>
      <c r="J151" s="8">
        <v>130</v>
      </c>
      <c r="K151" s="8">
        <v>124</v>
      </c>
      <c r="L151" s="8">
        <v>177</v>
      </c>
      <c r="M151" s="8">
        <f t="shared" si="2"/>
        <v>598</v>
      </c>
    </row>
    <row r="152" spans="1:13" x14ac:dyDescent="0.2">
      <c r="A152" s="1" t="s">
        <v>150</v>
      </c>
      <c r="B152" s="1">
        <v>494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17</v>
      </c>
      <c r="L152" s="8">
        <v>19</v>
      </c>
      <c r="M152" s="8">
        <f t="shared" si="2"/>
        <v>36</v>
      </c>
    </row>
    <row r="153" spans="1:13" x14ac:dyDescent="0.2">
      <c r="A153" s="1" t="s">
        <v>151</v>
      </c>
      <c r="B153" s="1">
        <v>495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14</v>
      </c>
      <c r="K153" s="8">
        <v>0</v>
      </c>
      <c r="L153" s="8">
        <v>0</v>
      </c>
      <c r="M153" s="8">
        <f t="shared" si="2"/>
        <v>14</v>
      </c>
    </row>
    <row r="154" spans="1:13" x14ac:dyDescent="0.2">
      <c r="A154" s="1" t="s">
        <v>152</v>
      </c>
      <c r="B154" s="1">
        <v>498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9</v>
      </c>
      <c r="K154" s="8">
        <v>0</v>
      </c>
      <c r="L154" s="8">
        <v>0</v>
      </c>
      <c r="M154" s="8">
        <f t="shared" si="2"/>
        <v>9</v>
      </c>
    </row>
    <row r="155" spans="1:13" x14ac:dyDescent="0.2">
      <c r="A155" s="1" t="s">
        <v>153</v>
      </c>
      <c r="B155" s="1">
        <v>499</v>
      </c>
      <c r="C155" s="8">
        <v>0</v>
      </c>
      <c r="D155" s="8">
        <v>24</v>
      </c>
      <c r="E155" s="8">
        <v>13</v>
      </c>
      <c r="F155" s="8">
        <v>0</v>
      </c>
      <c r="G155" s="8">
        <v>0</v>
      </c>
      <c r="H155" s="8">
        <v>0</v>
      </c>
      <c r="I155" s="8">
        <v>0</v>
      </c>
      <c r="J155" s="8">
        <v>9</v>
      </c>
      <c r="K155" s="8">
        <v>8</v>
      </c>
      <c r="L155" s="8">
        <v>0</v>
      </c>
      <c r="M155" s="8">
        <f t="shared" si="2"/>
        <v>54</v>
      </c>
    </row>
    <row r="156" spans="1:13" x14ac:dyDescent="0.2">
      <c r="A156" s="1" t="s">
        <v>154</v>
      </c>
      <c r="B156" s="1">
        <v>500</v>
      </c>
      <c r="C156" s="8">
        <v>13</v>
      </c>
      <c r="D156" s="8">
        <v>42</v>
      </c>
      <c r="E156" s="8">
        <v>27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f t="shared" si="2"/>
        <v>82</v>
      </c>
    </row>
    <row r="157" spans="1:13" x14ac:dyDescent="0.2">
      <c r="A157" s="1" t="s">
        <v>155</v>
      </c>
      <c r="B157" s="1">
        <v>503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10</v>
      </c>
      <c r="L157" s="8">
        <v>0</v>
      </c>
      <c r="M157" s="8">
        <f t="shared" si="2"/>
        <v>10</v>
      </c>
    </row>
    <row r="158" spans="1:13" x14ac:dyDescent="0.2">
      <c r="A158" s="1" t="s">
        <v>156</v>
      </c>
      <c r="B158" s="1">
        <v>504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6</v>
      </c>
      <c r="L158" s="8">
        <v>11</v>
      </c>
      <c r="M158" s="8">
        <f t="shared" si="2"/>
        <v>17</v>
      </c>
    </row>
    <row r="159" spans="1:13" x14ac:dyDescent="0.2">
      <c r="A159" s="1" t="s">
        <v>157</v>
      </c>
      <c r="B159" s="1">
        <v>505</v>
      </c>
      <c r="C159" s="8">
        <v>0</v>
      </c>
      <c r="D159" s="8">
        <v>0</v>
      </c>
      <c r="E159" s="8">
        <v>0</v>
      </c>
      <c r="F159" s="8">
        <v>14</v>
      </c>
      <c r="G159" s="8">
        <v>0</v>
      </c>
      <c r="H159" s="8">
        <v>28</v>
      </c>
      <c r="I159" s="8">
        <v>36</v>
      </c>
      <c r="J159" s="8">
        <v>23</v>
      </c>
      <c r="K159" s="8">
        <v>0</v>
      </c>
      <c r="L159" s="8">
        <v>31</v>
      </c>
      <c r="M159" s="8">
        <f t="shared" si="2"/>
        <v>132</v>
      </c>
    </row>
    <row r="160" spans="1:13" x14ac:dyDescent="0.2">
      <c r="A160" s="1" t="s">
        <v>158</v>
      </c>
      <c r="B160" s="1">
        <v>508</v>
      </c>
      <c r="C160" s="8">
        <v>0</v>
      </c>
      <c r="D160" s="8">
        <v>0</v>
      </c>
      <c r="E160" s="8">
        <v>8</v>
      </c>
      <c r="F160" s="8">
        <v>12</v>
      </c>
      <c r="G160" s="8">
        <v>0</v>
      </c>
      <c r="H160" s="8">
        <v>0</v>
      </c>
      <c r="I160" s="8">
        <v>0</v>
      </c>
      <c r="J160" s="8">
        <v>111</v>
      </c>
      <c r="K160" s="8">
        <v>0</v>
      </c>
      <c r="L160" s="8">
        <v>0</v>
      </c>
      <c r="M160" s="8">
        <f t="shared" si="2"/>
        <v>131</v>
      </c>
    </row>
    <row r="161" spans="1:13" x14ac:dyDescent="0.2">
      <c r="A161" s="1" t="s">
        <v>159</v>
      </c>
      <c r="B161" s="1">
        <v>507</v>
      </c>
      <c r="C161" s="8">
        <v>0</v>
      </c>
      <c r="D161" s="8">
        <v>0</v>
      </c>
      <c r="E161" s="8">
        <v>0</v>
      </c>
      <c r="F161" s="8">
        <v>0</v>
      </c>
      <c r="G161" s="8">
        <v>9</v>
      </c>
      <c r="H161" s="8">
        <v>0</v>
      </c>
      <c r="I161" s="8">
        <v>0</v>
      </c>
      <c r="J161" s="8">
        <v>19</v>
      </c>
      <c r="K161" s="8">
        <v>0</v>
      </c>
      <c r="L161" s="8">
        <v>0</v>
      </c>
      <c r="M161" s="8">
        <f t="shared" si="2"/>
        <v>28</v>
      </c>
    </row>
    <row r="162" spans="1:13" x14ac:dyDescent="0.2">
      <c r="A162" s="1" t="s">
        <v>160</v>
      </c>
      <c r="B162" s="1">
        <v>529</v>
      </c>
      <c r="C162" s="8">
        <v>53</v>
      </c>
      <c r="D162" s="8">
        <v>17</v>
      </c>
      <c r="E162" s="8">
        <v>30</v>
      </c>
      <c r="F162" s="8">
        <v>16</v>
      </c>
      <c r="G162" s="8">
        <v>0</v>
      </c>
      <c r="H162" s="8">
        <v>0</v>
      </c>
      <c r="I162" s="8">
        <v>0</v>
      </c>
      <c r="J162" s="8">
        <v>65</v>
      </c>
      <c r="K162" s="8">
        <v>20</v>
      </c>
      <c r="L162" s="8">
        <v>60</v>
      </c>
      <c r="M162" s="8">
        <f t="shared" si="2"/>
        <v>261</v>
      </c>
    </row>
    <row r="163" spans="1:13" x14ac:dyDescent="0.2">
      <c r="A163" s="1" t="s">
        <v>161</v>
      </c>
      <c r="B163" s="1">
        <v>531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f t="shared" si="2"/>
        <v>0</v>
      </c>
    </row>
    <row r="164" spans="1:13" x14ac:dyDescent="0.2">
      <c r="A164" s="1" t="s">
        <v>162</v>
      </c>
      <c r="B164" s="1">
        <v>535</v>
      </c>
      <c r="C164" s="8">
        <v>0</v>
      </c>
      <c r="D164" s="8">
        <v>0</v>
      </c>
      <c r="E164" s="8">
        <v>0</v>
      </c>
      <c r="F164" s="8">
        <v>9</v>
      </c>
      <c r="G164" s="8">
        <v>0</v>
      </c>
      <c r="H164" s="8">
        <v>0</v>
      </c>
      <c r="I164" s="8">
        <v>0</v>
      </c>
      <c r="J164" s="8">
        <v>10</v>
      </c>
      <c r="K164" s="8">
        <v>0</v>
      </c>
      <c r="L164" s="8">
        <v>0</v>
      </c>
      <c r="M164" s="8">
        <f t="shared" si="2"/>
        <v>19</v>
      </c>
    </row>
    <row r="165" spans="1:13" x14ac:dyDescent="0.2">
      <c r="A165" s="1" t="s">
        <v>163</v>
      </c>
      <c r="B165" s="1">
        <v>536</v>
      </c>
      <c r="C165" s="8">
        <v>0</v>
      </c>
      <c r="D165" s="8">
        <v>0</v>
      </c>
      <c r="E165" s="8">
        <v>129</v>
      </c>
      <c r="F165" s="8">
        <v>45</v>
      </c>
      <c r="G165" s="8">
        <v>0</v>
      </c>
      <c r="H165" s="8">
        <v>0</v>
      </c>
      <c r="I165" s="8">
        <v>0</v>
      </c>
      <c r="J165" s="8">
        <v>51</v>
      </c>
      <c r="K165" s="8">
        <v>0</v>
      </c>
      <c r="L165" s="8">
        <v>0</v>
      </c>
      <c r="M165" s="8">
        <f t="shared" si="2"/>
        <v>225</v>
      </c>
    </row>
    <row r="166" spans="1:13" x14ac:dyDescent="0.2">
      <c r="A166" s="1" t="s">
        <v>164</v>
      </c>
      <c r="B166" s="1">
        <v>538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f t="shared" si="2"/>
        <v>0</v>
      </c>
    </row>
    <row r="167" spans="1:13" x14ac:dyDescent="0.2">
      <c r="A167" s="1" t="s">
        <v>165</v>
      </c>
      <c r="B167" s="1">
        <v>541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23</v>
      </c>
      <c r="L167" s="8">
        <v>0</v>
      </c>
      <c r="M167" s="8">
        <f t="shared" si="2"/>
        <v>23</v>
      </c>
    </row>
    <row r="168" spans="1:13" x14ac:dyDescent="0.2">
      <c r="A168" s="1" t="s">
        <v>166</v>
      </c>
      <c r="B168" s="1">
        <v>543</v>
      </c>
      <c r="C168" s="8">
        <v>0</v>
      </c>
      <c r="D168" s="8">
        <v>10</v>
      </c>
      <c r="E168" s="8">
        <v>14</v>
      </c>
      <c r="F168" s="8">
        <v>48</v>
      </c>
      <c r="G168" s="8">
        <v>0</v>
      </c>
      <c r="H168" s="8">
        <v>16</v>
      </c>
      <c r="I168" s="8">
        <v>30</v>
      </c>
      <c r="J168" s="8">
        <v>18</v>
      </c>
      <c r="K168" s="8">
        <v>0</v>
      </c>
      <c r="L168" s="8">
        <v>14</v>
      </c>
      <c r="M168" s="8">
        <f t="shared" si="2"/>
        <v>150</v>
      </c>
    </row>
    <row r="169" spans="1:13" x14ac:dyDescent="0.2">
      <c r="A169" s="1" t="s">
        <v>167</v>
      </c>
      <c r="B169" s="1">
        <v>545</v>
      </c>
      <c r="C169" s="8">
        <v>0</v>
      </c>
      <c r="D169" s="8">
        <v>0</v>
      </c>
      <c r="E169" s="8">
        <v>16</v>
      </c>
      <c r="F169" s="8">
        <v>0</v>
      </c>
      <c r="G169" s="8">
        <v>0</v>
      </c>
      <c r="H169" s="8">
        <v>0</v>
      </c>
      <c r="I169" s="8">
        <v>0</v>
      </c>
      <c r="J169" s="8">
        <v>18</v>
      </c>
      <c r="K169" s="8">
        <v>0</v>
      </c>
      <c r="L169" s="8">
        <v>15</v>
      </c>
      <c r="M169" s="8">
        <f t="shared" si="2"/>
        <v>49</v>
      </c>
    </row>
    <row r="170" spans="1:13" x14ac:dyDescent="0.2">
      <c r="A170" s="1" t="s">
        <v>168</v>
      </c>
      <c r="B170" s="1">
        <v>560</v>
      </c>
      <c r="C170" s="8">
        <v>10</v>
      </c>
      <c r="D170" s="8">
        <v>0</v>
      </c>
      <c r="E170" s="8">
        <v>0</v>
      </c>
      <c r="F170" s="8">
        <v>8</v>
      </c>
      <c r="G170" s="8">
        <v>0</v>
      </c>
      <c r="H170" s="8">
        <v>0</v>
      </c>
      <c r="I170" s="8">
        <v>0</v>
      </c>
      <c r="J170" s="8">
        <v>0</v>
      </c>
      <c r="K170" s="8">
        <v>7</v>
      </c>
      <c r="L170" s="8">
        <v>0</v>
      </c>
      <c r="M170" s="8">
        <f t="shared" si="2"/>
        <v>25</v>
      </c>
    </row>
    <row r="171" spans="1:13" x14ac:dyDescent="0.2">
      <c r="A171" s="1" t="s">
        <v>169</v>
      </c>
      <c r="B171" s="1">
        <v>561</v>
      </c>
      <c r="C171" s="8">
        <v>0</v>
      </c>
      <c r="D171" s="8">
        <v>0</v>
      </c>
      <c r="E171" s="8">
        <v>0</v>
      </c>
      <c r="F171" s="8">
        <v>17</v>
      </c>
      <c r="G171" s="8">
        <v>0</v>
      </c>
      <c r="H171" s="8">
        <v>0</v>
      </c>
      <c r="I171" s="8">
        <v>0</v>
      </c>
      <c r="J171" s="8">
        <v>0</v>
      </c>
      <c r="K171" s="8">
        <v>21</v>
      </c>
      <c r="L171" s="8">
        <v>2</v>
      </c>
      <c r="M171" s="8">
        <f t="shared" si="2"/>
        <v>40</v>
      </c>
    </row>
    <row r="172" spans="1:13" x14ac:dyDescent="0.2">
      <c r="A172" s="1" t="s">
        <v>170</v>
      </c>
      <c r="B172" s="1">
        <v>562</v>
      </c>
      <c r="C172" s="8">
        <v>0</v>
      </c>
      <c r="D172" s="8">
        <v>0</v>
      </c>
      <c r="E172" s="8">
        <v>0</v>
      </c>
      <c r="F172" s="8">
        <v>0</v>
      </c>
      <c r="G172" s="8">
        <v>12</v>
      </c>
      <c r="H172" s="8">
        <v>0</v>
      </c>
      <c r="I172" s="8">
        <v>0</v>
      </c>
      <c r="J172" s="8">
        <v>22</v>
      </c>
      <c r="K172" s="8">
        <v>0</v>
      </c>
      <c r="L172" s="8">
        <v>0</v>
      </c>
      <c r="M172" s="8">
        <f t="shared" si="2"/>
        <v>34</v>
      </c>
    </row>
    <row r="173" spans="1:13" x14ac:dyDescent="0.2">
      <c r="A173" s="1" t="s">
        <v>171</v>
      </c>
      <c r="B173" s="1">
        <v>563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10</v>
      </c>
      <c r="M173" s="8">
        <f t="shared" si="2"/>
        <v>10</v>
      </c>
    </row>
    <row r="174" spans="1:13" x14ac:dyDescent="0.2">
      <c r="A174" s="1" t="s">
        <v>172</v>
      </c>
      <c r="B174" s="1">
        <v>564</v>
      </c>
      <c r="C174" s="8">
        <v>215</v>
      </c>
      <c r="D174" s="8">
        <v>382</v>
      </c>
      <c r="E174" s="8">
        <v>398</v>
      </c>
      <c r="F174" s="8">
        <v>294</v>
      </c>
      <c r="G174" s="8">
        <v>136</v>
      </c>
      <c r="H174" s="8">
        <v>79</v>
      </c>
      <c r="I174" s="8">
        <v>16</v>
      </c>
      <c r="J174" s="8">
        <v>335</v>
      </c>
      <c r="K174" s="8">
        <v>270</v>
      </c>
      <c r="L174" s="8">
        <v>110</v>
      </c>
      <c r="M174" s="8">
        <f t="shared" si="2"/>
        <v>2235</v>
      </c>
    </row>
    <row r="175" spans="1:13" x14ac:dyDescent="0.2">
      <c r="A175" s="1" t="s">
        <v>173</v>
      </c>
      <c r="B175" s="1">
        <v>309</v>
      </c>
      <c r="C175" s="8">
        <v>0</v>
      </c>
      <c r="D175" s="8">
        <v>0</v>
      </c>
      <c r="E175" s="8">
        <v>0</v>
      </c>
      <c r="F175" s="8">
        <v>0</v>
      </c>
      <c r="G175" s="8">
        <v>11</v>
      </c>
      <c r="H175" s="8">
        <v>0</v>
      </c>
      <c r="I175" s="8">
        <v>0</v>
      </c>
      <c r="J175" s="8">
        <v>0</v>
      </c>
      <c r="K175" s="8">
        <v>14</v>
      </c>
      <c r="L175" s="8">
        <v>30</v>
      </c>
      <c r="M175" s="8">
        <f t="shared" si="2"/>
        <v>55</v>
      </c>
    </row>
    <row r="176" spans="1:13" x14ac:dyDescent="0.2">
      <c r="A176" s="1" t="s">
        <v>174</v>
      </c>
      <c r="B176" s="1">
        <v>576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49</v>
      </c>
      <c r="L176" s="8">
        <v>0</v>
      </c>
      <c r="M176" s="8">
        <f t="shared" si="2"/>
        <v>49</v>
      </c>
    </row>
    <row r="177" spans="1:13" x14ac:dyDescent="0.2">
      <c r="A177" s="1" t="s">
        <v>175</v>
      </c>
      <c r="B177" s="1">
        <v>577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18</v>
      </c>
      <c r="J177" s="8">
        <v>39</v>
      </c>
      <c r="K177" s="8">
        <v>0</v>
      </c>
      <c r="L177" s="8">
        <v>0</v>
      </c>
      <c r="M177" s="8">
        <f t="shared" si="2"/>
        <v>57</v>
      </c>
    </row>
    <row r="178" spans="1:13" x14ac:dyDescent="0.2">
      <c r="A178" s="1" t="s">
        <v>176</v>
      </c>
      <c r="B178" s="1">
        <v>578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10</v>
      </c>
      <c r="L178" s="8">
        <v>0</v>
      </c>
      <c r="M178" s="8">
        <f t="shared" si="2"/>
        <v>10</v>
      </c>
    </row>
    <row r="179" spans="1:13" x14ac:dyDescent="0.2">
      <c r="A179" s="1" t="s">
        <v>177</v>
      </c>
      <c r="B179" s="1">
        <v>445</v>
      </c>
      <c r="C179" s="8">
        <v>0</v>
      </c>
      <c r="D179" s="8">
        <v>0</v>
      </c>
      <c r="E179" s="8">
        <v>12</v>
      </c>
      <c r="F179" s="8">
        <v>23</v>
      </c>
      <c r="G179" s="8">
        <v>0</v>
      </c>
      <c r="H179" s="8">
        <v>0</v>
      </c>
      <c r="I179" s="8">
        <v>38</v>
      </c>
      <c r="J179" s="8">
        <v>10</v>
      </c>
      <c r="K179" s="8">
        <v>21</v>
      </c>
      <c r="L179" s="8">
        <v>0</v>
      </c>
      <c r="M179" s="8">
        <f t="shared" si="2"/>
        <v>104</v>
      </c>
    </row>
    <row r="180" spans="1:13" x14ac:dyDescent="0.2">
      <c r="A180" s="1" t="s">
        <v>178</v>
      </c>
      <c r="B180" s="1">
        <v>580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23</v>
      </c>
      <c r="K180" s="8">
        <v>26</v>
      </c>
      <c r="L180" s="8">
        <v>0</v>
      </c>
      <c r="M180" s="8">
        <f t="shared" si="2"/>
        <v>49</v>
      </c>
    </row>
    <row r="181" spans="1:13" x14ac:dyDescent="0.2">
      <c r="A181" s="1" t="s">
        <v>179</v>
      </c>
      <c r="B181" s="1">
        <v>581</v>
      </c>
      <c r="C181" s="8">
        <v>6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f t="shared" si="2"/>
        <v>6</v>
      </c>
    </row>
    <row r="182" spans="1:13" x14ac:dyDescent="0.2">
      <c r="A182" s="1" t="s">
        <v>180</v>
      </c>
      <c r="B182" s="1">
        <v>599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13</v>
      </c>
      <c r="L182" s="8">
        <v>0</v>
      </c>
      <c r="M182" s="8">
        <f t="shared" si="2"/>
        <v>13</v>
      </c>
    </row>
    <row r="183" spans="1:13" x14ac:dyDescent="0.2">
      <c r="A183" s="1" t="s">
        <v>181</v>
      </c>
      <c r="B183" s="1">
        <v>583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8</v>
      </c>
      <c r="L183" s="8">
        <v>0</v>
      </c>
      <c r="M183" s="8">
        <f t="shared" si="2"/>
        <v>8</v>
      </c>
    </row>
    <row r="184" spans="1:13" x14ac:dyDescent="0.2">
      <c r="A184" s="1" t="s">
        <v>182</v>
      </c>
      <c r="B184" s="1">
        <v>854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9</v>
      </c>
      <c r="K184" s="8">
        <v>0</v>
      </c>
      <c r="L184" s="8">
        <v>12</v>
      </c>
      <c r="M184" s="8">
        <f t="shared" si="2"/>
        <v>21</v>
      </c>
    </row>
    <row r="185" spans="1:13" x14ac:dyDescent="0.2">
      <c r="A185" s="1" t="s">
        <v>183</v>
      </c>
      <c r="B185" s="1">
        <v>584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9</v>
      </c>
      <c r="M185" s="8">
        <f t="shared" si="2"/>
        <v>9</v>
      </c>
    </row>
    <row r="186" spans="1:13" x14ac:dyDescent="0.2">
      <c r="A186" s="1" t="s">
        <v>184</v>
      </c>
      <c r="B186" s="1">
        <v>588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10</v>
      </c>
      <c r="K186" s="8">
        <v>10</v>
      </c>
      <c r="L186" s="8">
        <v>3</v>
      </c>
      <c r="M186" s="8">
        <f t="shared" si="2"/>
        <v>23</v>
      </c>
    </row>
    <row r="187" spans="1:13" x14ac:dyDescent="0.2">
      <c r="A187" s="1" t="s">
        <v>185</v>
      </c>
      <c r="B187" s="1">
        <v>592</v>
      </c>
      <c r="C187" s="8">
        <v>14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3</v>
      </c>
      <c r="K187" s="8">
        <v>14</v>
      </c>
      <c r="L187" s="8">
        <v>0</v>
      </c>
      <c r="M187" s="8">
        <f t="shared" ref="M187:M249" si="3">SUM(C187:L187)</f>
        <v>31</v>
      </c>
    </row>
    <row r="188" spans="1:13" x14ac:dyDescent="0.2">
      <c r="A188" s="1" t="s">
        <v>186</v>
      </c>
      <c r="B188" s="1">
        <v>593</v>
      </c>
      <c r="C188" s="8">
        <v>0</v>
      </c>
      <c r="D188" s="8">
        <v>0</v>
      </c>
      <c r="E188" s="8">
        <v>55</v>
      </c>
      <c r="F188" s="8">
        <v>12</v>
      </c>
      <c r="G188" s="8">
        <v>26</v>
      </c>
      <c r="H188" s="8">
        <v>19</v>
      </c>
      <c r="I188" s="8">
        <v>12</v>
      </c>
      <c r="J188" s="8">
        <v>6</v>
      </c>
      <c r="K188" s="8">
        <v>12</v>
      </c>
      <c r="L188" s="8">
        <v>24</v>
      </c>
      <c r="M188" s="8">
        <f t="shared" si="3"/>
        <v>166</v>
      </c>
    </row>
    <row r="189" spans="1:13" x14ac:dyDescent="0.2">
      <c r="A189" s="1" t="s">
        <v>187</v>
      </c>
      <c r="B189" s="1">
        <v>595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f t="shared" si="3"/>
        <v>0</v>
      </c>
    </row>
    <row r="190" spans="1:13" x14ac:dyDescent="0.2">
      <c r="A190" s="1" t="s">
        <v>188</v>
      </c>
      <c r="B190" s="1">
        <v>598</v>
      </c>
      <c r="C190" s="8">
        <v>0</v>
      </c>
      <c r="D190" s="8">
        <v>0</v>
      </c>
      <c r="E190" s="8">
        <v>52</v>
      </c>
      <c r="F190" s="8">
        <v>0</v>
      </c>
      <c r="G190" s="8">
        <v>23</v>
      </c>
      <c r="H190" s="8">
        <v>58</v>
      </c>
      <c r="I190" s="8">
        <v>51</v>
      </c>
      <c r="J190" s="8">
        <v>0</v>
      </c>
      <c r="K190" s="8">
        <v>0</v>
      </c>
      <c r="L190" s="8">
        <v>26</v>
      </c>
      <c r="M190" s="8">
        <f t="shared" si="3"/>
        <v>210</v>
      </c>
    </row>
    <row r="191" spans="1:13" x14ac:dyDescent="0.2">
      <c r="A191" s="1" t="s">
        <v>189</v>
      </c>
      <c r="B191" s="1">
        <v>601</v>
      </c>
      <c r="C191" s="8">
        <v>0</v>
      </c>
      <c r="D191" s="8">
        <v>0</v>
      </c>
      <c r="E191" s="8">
        <v>0</v>
      </c>
      <c r="F191" s="8">
        <v>9</v>
      </c>
      <c r="G191" s="8">
        <v>0</v>
      </c>
      <c r="H191" s="8">
        <v>0</v>
      </c>
      <c r="I191" s="8">
        <v>0</v>
      </c>
      <c r="J191" s="8">
        <v>18</v>
      </c>
      <c r="K191" s="8">
        <v>20</v>
      </c>
      <c r="L191" s="8">
        <v>0</v>
      </c>
      <c r="M191" s="8">
        <f t="shared" si="3"/>
        <v>47</v>
      </c>
    </row>
    <row r="192" spans="1:13" x14ac:dyDescent="0.2">
      <c r="A192" s="1" t="s">
        <v>190</v>
      </c>
      <c r="B192" s="1">
        <v>604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17</v>
      </c>
      <c r="L192" s="8">
        <v>0</v>
      </c>
      <c r="M192" s="8">
        <f t="shared" si="3"/>
        <v>17</v>
      </c>
    </row>
    <row r="193" spans="1:13" x14ac:dyDescent="0.2">
      <c r="A193" s="1" t="s">
        <v>191</v>
      </c>
      <c r="B193" s="1">
        <v>607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18</v>
      </c>
      <c r="K193" s="8">
        <v>8</v>
      </c>
      <c r="L193" s="8">
        <v>21</v>
      </c>
      <c r="M193" s="8">
        <f t="shared" si="3"/>
        <v>47</v>
      </c>
    </row>
    <row r="194" spans="1:13" x14ac:dyDescent="0.2">
      <c r="A194" s="1" t="s">
        <v>192</v>
      </c>
      <c r="B194" s="1">
        <v>608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f t="shared" si="3"/>
        <v>0</v>
      </c>
    </row>
    <row r="195" spans="1:13" x14ac:dyDescent="0.2">
      <c r="A195" s="1" t="s">
        <v>193</v>
      </c>
      <c r="B195" s="1">
        <v>609</v>
      </c>
      <c r="C195" s="8">
        <v>42</v>
      </c>
      <c r="D195" s="8">
        <v>91</v>
      </c>
      <c r="E195" s="8">
        <v>25</v>
      </c>
      <c r="F195" s="8">
        <v>32</v>
      </c>
      <c r="G195" s="8">
        <v>0</v>
      </c>
      <c r="H195" s="8">
        <v>59</v>
      </c>
      <c r="I195" s="8">
        <v>0</v>
      </c>
      <c r="J195" s="8">
        <v>54</v>
      </c>
      <c r="K195" s="8">
        <v>9</v>
      </c>
      <c r="L195" s="8">
        <v>60</v>
      </c>
      <c r="M195" s="8">
        <f t="shared" si="3"/>
        <v>372</v>
      </c>
    </row>
    <row r="196" spans="1:13" x14ac:dyDescent="0.2">
      <c r="A196" s="1" t="s">
        <v>194</v>
      </c>
      <c r="B196" s="1">
        <v>611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f t="shared" si="3"/>
        <v>0</v>
      </c>
    </row>
    <row r="197" spans="1:13" x14ac:dyDescent="0.2">
      <c r="A197" s="1" t="s">
        <v>195</v>
      </c>
      <c r="B197" s="1">
        <v>638</v>
      </c>
      <c r="C197" s="8">
        <v>0</v>
      </c>
      <c r="D197" s="8">
        <v>0</v>
      </c>
      <c r="E197" s="8">
        <v>24</v>
      </c>
      <c r="F197" s="8">
        <v>0</v>
      </c>
      <c r="G197" s="8">
        <v>15</v>
      </c>
      <c r="H197" s="8">
        <v>0</v>
      </c>
      <c r="I197" s="8">
        <v>0</v>
      </c>
      <c r="J197" s="8">
        <v>80</v>
      </c>
      <c r="K197" s="8">
        <v>0</v>
      </c>
      <c r="L197" s="8">
        <v>88</v>
      </c>
      <c r="M197" s="8">
        <f t="shared" si="3"/>
        <v>207</v>
      </c>
    </row>
    <row r="198" spans="1:13" x14ac:dyDescent="0.2">
      <c r="A198" s="1" t="s">
        <v>196</v>
      </c>
      <c r="B198" s="1">
        <v>614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25</v>
      </c>
      <c r="M198" s="8">
        <f t="shared" si="3"/>
        <v>25</v>
      </c>
    </row>
    <row r="199" spans="1:13" x14ac:dyDescent="0.2">
      <c r="A199" s="1" t="s">
        <v>197</v>
      </c>
      <c r="B199" s="1">
        <v>615</v>
      </c>
      <c r="C199" s="8">
        <v>0</v>
      </c>
      <c r="D199" s="8">
        <v>0</v>
      </c>
      <c r="E199" s="8">
        <v>0</v>
      </c>
      <c r="F199" s="8">
        <v>45</v>
      </c>
      <c r="G199" s="8">
        <v>0</v>
      </c>
      <c r="H199" s="8">
        <v>0</v>
      </c>
      <c r="I199" s="8">
        <v>0</v>
      </c>
      <c r="J199" s="8">
        <v>18</v>
      </c>
      <c r="K199" s="8">
        <v>10</v>
      </c>
      <c r="L199" s="8">
        <v>6</v>
      </c>
      <c r="M199" s="8">
        <f t="shared" si="3"/>
        <v>79</v>
      </c>
    </row>
    <row r="200" spans="1:13" x14ac:dyDescent="0.2">
      <c r="A200" s="1" t="s">
        <v>198</v>
      </c>
      <c r="B200" s="1">
        <v>616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5</v>
      </c>
      <c r="L200" s="8">
        <v>0</v>
      </c>
      <c r="M200" s="8">
        <f t="shared" si="3"/>
        <v>5</v>
      </c>
    </row>
    <row r="201" spans="1:13" x14ac:dyDescent="0.2">
      <c r="A201" s="1" t="s">
        <v>199</v>
      </c>
      <c r="B201" s="1">
        <v>619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21</v>
      </c>
      <c r="M201" s="8">
        <f t="shared" si="3"/>
        <v>21</v>
      </c>
    </row>
    <row r="202" spans="1:13" x14ac:dyDescent="0.2">
      <c r="A202" s="1" t="s">
        <v>200</v>
      </c>
      <c r="B202" s="1">
        <v>620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19</v>
      </c>
      <c r="L202" s="8">
        <v>7</v>
      </c>
      <c r="M202" s="8">
        <f t="shared" si="3"/>
        <v>26</v>
      </c>
    </row>
    <row r="203" spans="1:13" x14ac:dyDescent="0.2">
      <c r="A203" s="1" t="s">
        <v>201</v>
      </c>
      <c r="B203" s="1">
        <v>623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f t="shared" si="3"/>
        <v>0</v>
      </c>
    </row>
    <row r="204" spans="1:13" x14ac:dyDescent="0.2">
      <c r="A204" s="1" t="s">
        <v>202</v>
      </c>
      <c r="B204" s="1">
        <v>624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f t="shared" si="3"/>
        <v>0</v>
      </c>
    </row>
    <row r="205" spans="1:13" x14ac:dyDescent="0.2">
      <c r="A205" s="1" t="s">
        <v>203</v>
      </c>
      <c r="B205" s="1">
        <v>625</v>
      </c>
      <c r="C205" s="8">
        <v>0</v>
      </c>
      <c r="D205" s="8">
        <v>0</v>
      </c>
      <c r="E205" s="8">
        <v>8</v>
      </c>
      <c r="F205" s="8">
        <v>17</v>
      </c>
      <c r="G205" s="8">
        <v>12</v>
      </c>
      <c r="H205" s="8">
        <v>0</v>
      </c>
      <c r="I205" s="8">
        <v>0</v>
      </c>
      <c r="J205" s="8">
        <v>8</v>
      </c>
      <c r="K205" s="8">
        <v>7</v>
      </c>
      <c r="L205" s="8">
        <v>0</v>
      </c>
      <c r="M205" s="8">
        <f t="shared" si="3"/>
        <v>52</v>
      </c>
    </row>
    <row r="206" spans="1:13" x14ac:dyDescent="0.2">
      <c r="A206" s="1" t="s">
        <v>204</v>
      </c>
      <c r="B206" s="1">
        <v>626</v>
      </c>
      <c r="C206" s="8">
        <v>0</v>
      </c>
      <c r="D206" s="8">
        <v>0</v>
      </c>
      <c r="E206" s="8">
        <v>0</v>
      </c>
      <c r="F206" s="8">
        <v>0</v>
      </c>
      <c r="G206" s="8">
        <v>11</v>
      </c>
      <c r="H206" s="8">
        <v>0</v>
      </c>
      <c r="I206" s="8">
        <v>23</v>
      </c>
      <c r="J206" s="8">
        <v>29</v>
      </c>
      <c r="K206" s="8">
        <v>0</v>
      </c>
      <c r="L206" s="8">
        <v>14</v>
      </c>
      <c r="M206" s="8">
        <f t="shared" si="3"/>
        <v>77</v>
      </c>
    </row>
    <row r="207" spans="1:13" x14ac:dyDescent="0.2">
      <c r="A207" s="1" t="s">
        <v>205</v>
      </c>
      <c r="B207" s="1">
        <v>630</v>
      </c>
      <c r="C207" s="8">
        <v>0</v>
      </c>
      <c r="D207" s="8">
        <v>0</v>
      </c>
      <c r="E207" s="8">
        <v>6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8</v>
      </c>
      <c r="M207" s="8">
        <f t="shared" si="3"/>
        <v>14</v>
      </c>
    </row>
    <row r="208" spans="1:13" x14ac:dyDescent="0.2">
      <c r="A208" s="1" t="s">
        <v>206</v>
      </c>
      <c r="B208" s="1">
        <v>631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12</v>
      </c>
      <c r="M208" s="8">
        <f t="shared" si="3"/>
        <v>12</v>
      </c>
    </row>
    <row r="209" spans="1:13" x14ac:dyDescent="0.2">
      <c r="A209" s="1" t="s">
        <v>207</v>
      </c>
      <c r="B209" s="1">
        <v>635</v>
      </c>
      <c r="C209" s="8">
        <v>0</v>
      </c>
      <c r="D209" s="8">
        <v>0</v>
      </c>
      <c r="E209" s="8">
        <v>0</v>
      </c>
      <c r="F209" s="8">
        <v>10</v>
      </c>
      <c r="G209" s="8">
        <v>0</v>
      </c>
      <c r="H209" s="8">
        <v>0</v>
      </c>
      <c r="I209" s="8">
        <v>11</v>
      </c>
      <c r="J209" s="8">
        <v>7</v>
      </c>
      <c r="K209" s="8">
        <v>7</v>
      </c>
      <c r="L209" s="8">
        <v>19</v>
      </c>
      <c r="M209" s="8">
        <f t="shared" si="3"/>
        <v>54</v>
      </c>
    </row>
    <row r="210" spans="1:13" x14ac:dyDescent="0.2">
      <c r="A210" s="1" t="s">
        <v>208</v>
      </c>
      <c r="B210" s="1">
        <v>636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32</v>
      </c>
      <c r="K210" s="8">
        <v>31</v>
      </c>
      <c r="L210" s="8">
        <v>0</v>
      </c>
      <c r="M210" s="8">
        <f t="shared" si="3"/>
        <v>63</v>
      </c>
    </row>
    <row r="211" spans="1:13" x14ac:dyDescent="0.2">
      <c r="A211" s="1" t="s">
        <v>209</v>
      </c>
      <c r="B211" s="1">
        <v>678</v>
      </c>
      <c r="C211" s="8">
        <v>0</v>
      </c>
      <c r="D211" s="8">
        <v>17</v>
      </c>
      <c r="E211" s="8">
        <v>36</v>
      </c>
      <c r="F211" s="8">
        <v>127</v>
      </c>
      <c r="G211" s="8">
        <v>0</v>
      </c>
      <c r="H211" s="8">
        <v>0</v>
      </c>
      <c r="I211" s="8">
        <v>56</v>
      </c>
      <c r="J211" s="8">
        <v>30</v>
      </c>
      <c r="K211" s="8">
        <v>9</v>
      </c>
      <c r="L211" s="8">
        <v>28</v>
      </c>
      <c r="M211" s="8">
        <f t="shared" si="3"/>
        <v>303</v>
      </c>
    </row>
    <row r="212" spans="1:13" x14ac:dyDescent="0.2">
      <c r="A212" s="1" t="s">
        <v>210</v>
      </c>
      <c r="B212" s="1">
        <v>710</v>
      </c>
      <c r="C212" s="8">
        <v>42</v>
      </c>
      <c r="D212" s="8">
        <v>0</v>
      </c>
      <c r="E212" s="8">
        <v>17</v>
      </c>
      <c r="F212" s="8">
        <v>53</v>
      </c>
      <c r="G212" s="8">
        <v>0</v>
      </c>
      <c r="H212" s="8">
        <v>33</v>
      </c>
      <c r="I212" s="8">
        <v>25</v>
      </c>
      <c r="J212" s="8">
        <v>52</v>
      </c>
      <c r="K212" s="8">
        <v>55</v>
      </c>
      <c r="L212" s="8">
        <v>72</v>
      </c>
      <c r="M212" s="8">
        <f t="shared" si="3"/>
        <v>349</v>
      </c>
    </row>
    <row r="213" spans="1:13" x14ac:dyDescent="0.2">
      <c r="A213" s="1" t="s">
        <v>211</v>
      </c>
      <c r="B213" s="1">
        <v>680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42</v>
      </c>
      <c r="K213" s="8">
        <v>0</v>
      </c>
      <c r="L213" s="8">
        <v>35</v>
      </c>
      <c r="M213" s="8">
        <f t="shared" si="3"/>
        <v>77</v>
      </c>
    </row>
    <row r="214" spans="1:13" x14ac:dyDescent="0.2">
      <c r="A214" s="1" t="s">
        <v>212</v>
      </c>
      <c r="B214" s="1">
        <v>681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11</v>
      </c>
      <c r="I214" s="8">
        <v>0</v>
      </c>
      <c r="J214" s="8">
        <v>0</v>
      </c>
      <c r="K214" s="8">
        <v>15</v>
      </c>
      <c r="L214" s="8">
        <v>8</v>
      </c>
      <c r="M214" s="8">
        <f t="shared" si="3"/>
        <v>34</v>
      </c>
    </row>
    <row r="215" spans="1:13" x14ac:dyDescent="0.2">
      <c r="A215" s="1" t="s">
        <v>213</v>
      </c>
      <c r="B215" s="1">
        <v>683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10</v>
      </c>
      <c r="K215" s="8">
        <v>0</v>
      </c>
      <c r="L215" s="8">
        <v>24</v>
      </c>
      <c r="M215" s="8">
        <f t="shared" si="3"/>
        <v>34</v>
      </c>
    </row>
    <row r="216" spans="1:13" x14ac:dyDescent="0.2">
      <c r="A216" s="1" t="s">
        <v>214</v>
      </c>
      <c r="B216" s="1">
        <v>684</v>
      </c>
      <c r="C216" s="8">
        <v>0</v>
      </c>
      <c r="D216" s="8">
        <v>125</v>
      </c>
      <c r="E216" s="8">
        <v>0</v>
      </c>
      <c r="F216" s="8">
        <v>56</v>
      </c>
      <c r="G216" s="8">
        <v>35</v>
      </c>
      <c r="H216" s="8">
        <v>74</v>
      </c>
      <c r="I216" s="8">
        <v>47</v>
      </c>
      <c r="J216" s="8">
        <v>154</v>
      </c>
      <c r="K216" s="8">
        <v>39</v>
      </c>
      <c r="L216" s="8">
        <v>0</v>
      </c>
      <c r="M216" s="8">
        <f t="shared" si="3"/>
        <v>530</v>
      </c>
    </row>
    <row r="217" spans="1:13" x14ac:dyDescent="0.2">
      <c r="A217" s="1" t="s">
        <v>215</v>
      </c>
      <c r="B217" s="1">
        <v>686</v>
      </c>
      <c r="C217" s="8">
        <v>31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12</v>
      </c>
      <c r="M217" s="8">
        <f t="shared" si="3"/>
        <v>43</v>
      </c>
    </row>
    <row r="218" spans="1:13" x14ac:dyDescent="0.2">
      <c r="A218" s="1" t="s">
        <v>216</v>
      </c>
      <c r="B218" s="1">
        <v>687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7</v>
      </c>
      <c r="L218" s="8">
        <v>0</v>
      </c>
      <c r="M218" s="8">
        <f t="shared" si="3"/>
        <v>7</v>
      </c>
    </row>
    <row r="219" spans="1:13" x14ac:dyDescent="0.2">
      <c r="A219" s="1" t="s">
        <v>217</v>
      </c>
      <c r="B219" s="1">
        <v>689</v>
      </c>
      <c r="C219" s="8">
        <v>12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18</v>
      </c>
      <c r="K219" s="8">
        <v>7</v>
      </c>
      <c r="L219" s="8">
        <v>8</v>
      </c>
      <c r="M219" s="8">
        <f t="shared" si="3"/>
        <v>45</v>
      </c>
    </row>
    <row r="220" spans="1:13" x14ac:dyDescent="0.2">
      <c r="A220" s="1" t="s">
        <v>218</v>
      </c>
      <c r="B220" s="1">
        <v>691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10</v>
      </c>
      <c r="L220" s="8">
        <v>0</v>
      </c>
      <c r="M220" s="8">
        <f t="shared" si="3"/>
        <v>10</v>
      </c>
    </row>
    <row r="221" spans="1:13" x14ac:dyDescent="0.2">
      <c r="A221" s="1" t="s">
        <v>219</v>
      </c>
      <c r="B221" s="1">
        <v>694</v>
      </c>
      <c r="C221" s="8">
        <v>0</v>
      </c>
      <c r="D221" s="8">
        <v>4</v>
      </c>
      <c r="E221" s="8">
        <v>0</v>
      </c>
      <c r="F221" s="8">
        <v>0</v>
      </c>
      <c r="G221" s="8">
        <v>60</v>
      </c>
      <c r="H221" s="8">
        <v>27</v>
      </c>
      <c r="I221" s="8">
        <v>30</v>
      </c>
      <c r="J221" s="8">
        <v>30</v>
      </c>
      <c r="K221" s="8">
        <v>0</v>
      </c>
      <c r="L221" s="8">
        <v>0</v>
      </c>
      <c r="M221" s="8">
        <f t="shared" si="3"/>
        <v>151</v>
      </c>
    </row>
    <row r="222" spans="1:13" x14ac:dyDescent="0.2">
      <c r="A222" s="1" t="s">
        <v>220</v>
      </c>
      <c r="B222" s="1">
        <v>697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9</v>
      </c>
      <c r="L222" s="8">
        <v>0</v>
      </c>
      <c r="M222" s="8">
        <f t="shared" si="3"/>
        <v>9</v>
      </c>
    </row>
    <row r="223" spans="1:13" x14ac:dyDescent="0.2">
      <c r="A223" s="1" t="s">
        <v>221</v>
      </c>
      <c r="B223" s="1">
        <v>698</v>
      </c>
      <c r="C223" s="8">
        <v>17</v>
      </c>
      <c r="D223" s="8">
        <v>98</v>
      </c>
      <c r="E223" s="8">
        <v>52</v>
      </c>
      <c r="F223" s="8">
        <v>33</v>
      </c>
      <c r="G223" s="8">
        <v>24</v>
      </c>
      <c r="H223" s="8">
        <v>69</v>
      </c>
      <c r="I223" s="8">
        <v>0</v>
      </c>
      <c r="J223" s="8">
        <v>30</v>
      </c>
      <c r="K223" s="8">
        <v>76</v>
      </c>
      <c r="L223" s="8">
        <v>111</v>
      </c>
      <c r="M223" s="8">
        <f t="shared" si="3"/>
        <v>510</v>
      </c>
    </row>
    <row r="224" spans="1:13" x14ac:dyDescent="0.2">
      <c r="A224" s="1" t="s">
        <v>222</v>
      </c>
      <c r="B224" s="1">
        <v>700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f t="shared" si="3"/>
        <v>0</v>
      </c>
    </row>
    <row r="225" spans="1:13" x14ac:dyDescent="0.2">
      <c r="A225" s="1" t="s">
        <v>223</v>
      </c>
      <c r="B225" s="1">
        <v>702</v>
      </c>
      <c r="C225" s="8">
        <v>0</v>
      </c>
      <c r="D225" s="8">
        <v>9</v>
      </c>
      <c r="E225" s="8">
        <v>0</v>
      </c>
      <c r="F225" s="8">
        <v>0</v>
      </c>
      <c r="G225" s="8">
        <v>0</v>
      </c>
      <c r="H225" s="8">
        <v>0</v>
      </c>
      <c r="I225" s="8">
        <v>21</v>
      </c>
      <c r="J225" s="8">
        <v>32</v>
      </c>
      <c r="K225" s="8">
        <v>14</v>
      </c>
      <c r="L225" s="8">
        <v>43</v>
      </c>
      <c r="M225" s="8">
        <f t="shared" si="3"/>
        <v>119</v>
      </c>
    </row>
    <row r="226" spans="1:13" x14ac:dyDescent="0.2">
      <c r="A226" s="1" t="s">
        <v>224</v>
      </c>
      <c r="B226" s="1">
        <v>704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f t="shared" si="3"/>
        <v>0</v>
      </c>
    </row>
    <row r="227" spans="1:13" x14ac:dyDescent="0.2">
      <c r="A227" s="1" t="s">
        <v>225</v>
      </c>
      <c r="B227" s="1">
        <v>707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13</v>
      </c>
      <c r="K227" s="8">
        <v>0</v>
      </c>
      <c r="L227" s="8">
        <v>12</v>
      </c>
      <c r="M227" s="8">
        <f t="shared" si="3"/>
        <v>25</v>
      </c>
    </row>
    <row r="228" spans="1:13" x14ac:dyDescent="0.2">
      <c r="A228" s="1" t="s">
        <v>226</v>
      </c>
      <c r="B228" s="1">
        <v>729</v>
      </c>
      <c r="C228" s="8">
        <v>0</v>
      </c>
      <c r="D228" s="8">
        <v>0</v>
      </c>
      <c r="E228" s="8">
        <v>5</v>
      </c>
      <c r="F228" s="8">
        <v>0</v>
      </c>
      <c r="G228" s="8">
        <v>0</v>
      </c>
      <c r="H228" s="8">
        <v>14</v>
      </c>
      <c r="I228" s="8">
        <v>0</v>
      </c>
      <c r="J228" s="8">
        <v>0</v>
      </c>
      <c r="K228" s="8">
        <v>9</v>
      </c>
      <c r="L228" s="8">
        <v>46</v>
      </c>
      <c r="M228" s="8">
        <f t="shared" si="3"/>
        <v>74</v>
      </c>
    </row>
    <row r="229" spans="1:13" x14ac:dyDescent="0.2">
      <c r="A229" s="1" t="s">
        <v>227</v>
      </c>
      <c r="B229" s="1">
        <v>732</v>
      </c>
      <c r="C229" s="8">
        <v>0</v>
      </c>
      <c r="D229" s="8">
        <v>0</v>
      </c>
      <c r="E229" s="8">
        <v>0</v>
      </c>
      <c r="F229" s="8">
        <v>15</v>
      </c>
      <c r="G229" s="8">
        <v>0</v>
      </c>
      <c r="H229" s="8">
        <v>0</v>
      </c>
      <c r="I229" s="8">
        <v>0</v>
      </c>
      <c r="J229" s="8">
        <v>24</v>
      </c>
      <c r="K229" s="8">
        <v>0</v>
      </c>
      <c r="L229" s="8">
        <v>0</v>
      </c>
      <c r="M229" s="8">
        <f t="shared" si="3"/>
        <v>39</v>
      </c>
    </row>
    <row r="230" spans="1:13" x14ac:dyDescent="0.2">
      <c r="A230" s="1" t="s">
        <v>228</v>
      </c>
      <c r="B230" s="1">
        <v>734</v>
      </c>
      <c r="C230" s="8">
        <v>18</v>
      </c>
      <c r="D230" s="8">
        <v>27</v>
      </c>
      <c r="E230" s="8">
        <v>64</v>
      </c>
      <c r="F230" s="8">
        <v>70</v>
      </c>
      <c r="G230" s="8">
        <v>18</v>
      </c>
      <c r="H230" s="8">
        <v>30</v>
      </c>
      <c r="I230" s="8">
        <v>35</v>
      </c>
      <c r="J230" s="8">
        <v>86</v>
      </c>
      <c r="K230" s="8">
        <v>14</v>
      </c>
      <c r="L230" s="8">
        <v>29</v>
      </c>
      <c r="M230" s="8">
        <f t="shared" si="3"/>
        <v>391</v>
      </c>
    </row>
    <row r="231" spans="1:13" x14ac:dyDescent="0.2">
      <c r="A231" s="1" t="s">
        <v>229</v>
      </c>
      <c r="B231" s="1">
        <v>790</v>
      </c>
      <c r="C231" s="8">
        <v>0</v>
      </c>
      <c r="D231" s="8">
        <v>23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40</v>
      </c>
      <c r="K231" s="8">
        <v>61</v>
      </c>
      <c r="L231" s="8">
        <v>71</v>
      </c>
      <c r="M231" s="8">
        <f t="shared" si="3"/>
        <v>195</v>
      </c>
    </row>
    <row r="232" spans="1:13" x14ac:dyDescent="0.2">
      <c r="A232" s="1" t="s">
        <v>230</v>
      </c>
      <c r="B232" s="1">
        <v>738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f t="shared" si="3"/>
        <v>0</v>
      </c>
    </row>
    <row r="233" spans="1:13" x14ac:dyDescent="0.2">
      <c r="A233" s="1" t="s">
        <v>231</v>
      </c>
      <c r="B233" s="1">
        <v>739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17</v>
      </c>
      <c r="L233" s="8">
        <v>0</v>
      </c>
      <c r="M233" s="8">
        <f t="shared" si="3"/>
        <v>17</v>
      </c>
    </row>
    <row r="234" spans="1:13" x14ac:dyDescent="0.2">
      <c r="A234" s="1" t="s">
        <v>232</v>
      </c>
      <c r="B234" s="1">
        <v>740</v>
      </c>
      <c r="C234" s="8">
        <v>0</v>
      </c>
      <c r="D234" s="8">
        <v>26</v>
      </c>
      <c r="E234" s="8">
        <v>26</v>
      </c>
      <c r="F234" s="8">
        <v>15</v>
      </c>
      <c r="G234" s="8">
        <v>0</v>
      </c>
      <c r="H234" s="8">
        <v>0</v>
      </c>
      <c r="I234" s="8">
        <v>0</v>
      </c>
      <c r="J234" s="8">
        <v>44</v>
      </c>
      <c r="K234" s="8">
        <v>0</v>
      </c>
      <c r="L234" s="8">
        <v>21</v>
      </c>
      <c r="M234" s="8">
        <f t="shared" si="3"/>
        <v>132</v>
      </c>
    </row>
    <row r="235" spans="1:13" x14ac:dyDescent="0.2">
      <c r="A235" s="1" t="s">
        <v>233</v>
      </c>
      <c r="B235" s="1">
        <v>742</v>
      </c>
      <c r="C235" s="8">
        <v>0</v>
      </c>
      <c r="D235" s="8">
        <v>17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11</v>
      </c>
      <c r="K235" s="8">
        <v>0</v>
      </c>
      <c r="L235" s="8">
        <v>0</v>
      </c>
      <c r="M235" s="8">
        <f t="shared" si="3"/>
        <v>28</v>
      </c>
    </row>
    <row r="236" spans="1:13" x14ac:dyDescent="0.2">
      <c r="A236" s="1" t="s">
        <v>234</v>
      </c>
      <c r="B236" s="1">
        <v>743</v>
      </c>
      <c r="C236" s="8">
        <v>0</v>
      </c>
      <c r="D236" s="8">
        <v>11</v>
      </c>
      <c r="E236" s="8">
        <v>116</v>
      </c>
      <c r="F236" s="8">
        <v>115</v>
      </c>
      <c r="G236" s="8">
        <v>0</v>
      </c>
      <c r="H236" s="8">
        <v>0</v>
      </c>
      <c r="I236" s="8">
        <v>0</v>
      </c>
      <c r="J236" s="8">
        <v>0</v>
      </c>
      <c r="K236" s="8">
        <v>41</v>
      </c>
      <c r="L236" s="8">
        <v>0</v>
      </c>
      <c r="M236" s="8">
        <f t="shared" si="3"/>
        <v>283</v>
      </c>
    </row>
    <row r="237" spans="1:13" x14ac:dyDescent="0.2">
      <c r="A237" s="1" t="s">
        <v>235</v>
      </c>
      <c r="B237" s="1">
        <v>746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10</v>
      </c>
      <c r="K237" s="8">
        <v>0</v>
      </c>
      <c r="L237" s="8">
        <v>0</v>
      </c>
      <c r="M237" s="8">
        <f t="shared" si="3"/>
        <v>10</v>
      </c>
    </row>
    <row r="238" spans="1:13" x14ac:dyDescent="0.2">
      <c r="A238" s="1" t="s">
        <v>236</v>
      </c>
      <c r="B238" s="1">
        <v>747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9</v>
      </c>
      <c r="L238" s="8">
        <v>0</v>
      </c>
      <c r="M238" s="8">
        <f t="shared" si="3"/>
        <v>9</v>
      </c>
    </row>
    <row r="239" spans="1:13" x14ac:dyDescent="0.2">
      <c r="A239" s="1" t="s">
        <v>237</v>
      </c>
      <c r="B239" s="1">
        <v>748</v>
      </c>
      <c r="C239" s="8">
        <v>0</v>
      </c>
      <c r="D239" s="8">
        <v>0</v>
      </c>
      <c r="E239" s="8">
        <v>21</v>
      </c>
      <c r="F239" s="8">
        <v>42</v>
      </c>
      <c r="G239" s="8">
        <v>0</v>
      </c>
      <c r="H239" s="8">
        <v>7</v>
      </c>
      <c r="I239" s="8">
        <v>0</v>
      </c>
      <c r="J239" s="8">
        <v>18</v>
      </c>
      <c r="K239" s="8">
        <v>0</v>
      </c>
      <c r="L239" s="8">
        <v>16</v>
      </c>
      <c r="M239" s="8">
        <f t="shared" si="3"/>
        <v>104</v>
      </c>
    </row>
    <row r="240" spans="1:13" x14ac:dyDescent="0.2">
      <c r="A240" s="1" t="s">
        <v>238</v>
      </c>
      <c r="B240" s="1">
        <v>791</v>
      </c>
      <c r="C240" s="8">
        <v>17</v>
      </c>
      <c r="D240" s="8">
        <v>0</v>
      </c>
      <c r="E240" s="8">
        <v>0</v>
      </c>
      <c r="F240" s="8">
        <v>10</v>
      </c>
      <c r="G240" s="8">
        <v>10</v>
      </c>
      <c r="H240" s="8">
        <v>0</v>
      </c>
      <c r="I240" s="8">
        <v>0</v>
      </c>
      <c r="J240" s="8">
        <v>17</v>
      </c>
      <c r="K240" s="8">
        <v>22</v>
      </c>
      <c r="L240" s="8">
        <v>32</v>
      </c>
      <c r="M240" s="8">
        <f t="shared" si="3"/>
        <v>108</v>
      </c>
    </row>
    <row r="241" spans="1:13" x14ac:dyDescent="0.2">
      <c r="A241" s="1" t="s">
        <v>239</v>
      </c>
      <c r="B241" s="1">
        <v>749</v>
      </c>
      <c r="C241" s="8">
        <v>0</v>
      </c>
      <c r="D241" s="8">
        <v>9</v>
      </c>
      <c r="E241" s="8">
        <v>21</v>
      </c>
      <c r="F241" s="8">
        <v>10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38</v>
      </c>
      <c r="M241" s="8">
        <f t="shared" si="3"/>
        <v>78</v>
      </c>
    </row>
    <row r="242" spans="1:13" x14ac:dyDescent="0.2">
      <c r="A242" s="1" t="s">
        <v>240</v>
      </c>
      <c r="B242" s="1">
        <v>751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f t="shared" si="3"/>
        <v>0</v>
      </c>
    </row>
    <row r="243" spans="1:13" x14ac:dyDescent="0.2">
      <c r="A243" s="1" t="s">
        <v>241</v>
      </c>
      <c r="B243" s="1">
        <v>753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18</v>
      </c>
      <c r="K243" s="8">
        <v>0</v>
      </c>
      <c r="L243" s="8">
        <v>0</v>
      </c>
      <c r="M243" s="8">
        <f t="shared" si="3"/>
        <v>18</v>
      </c>
    </row>
    <row r="244" spans="1:13" x14ac:dyDescent="0.2">
      <c r="A244" s="1" t="s">
        <v>242</v>
      </c>
      <c r="B244" s="1">
        <v>755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f t="shared" si="3"/>
        <v>0</v>
      </c>
    </row>
    <row r="245" spans="1:13" x14ac:dyDescent="0.2">
      <c r="A245" s="1" t="s">
        <v>243</v>
      </c>
      <c r="B245" s="1">
        <v>758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5</v>
      </c>
      <c r="L245" s="8">
        <v>0</v>
      </c>
      <c r="M245" s="8">
        <f t="shared" si="3"/>
        <v>5</v>
      </c>
    </row>
    <row r="246" spans="1:13" x14ac:dyDescent="0.2">
      <c r="A246" s="1" t="s">
        <v>244</v>
      </c>
      <c r="B246" s="1">
        <v>759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f t="shared" si="3"/>
        <v>0</v>
      </c>
    </row>
    <row r="247" spans="1:13" x14ac:dyDescent="0.2">
      <c r="A247" s="1" t="s">
        <v>245</v>
      </c>
      <c r="B247" s="1">
        <v>761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7</v>
      </c>
      <c r="M247" s="8">
        <f t="shared" si="3"/>
        <v>7</v>
      </c>
    </row>
    <row r="248" spans="1:13" x14ac:dyDescent="0.2">
      <c r="A248" s="1" t="s">
        <v>246</v>
      </c>
      <c r="B248" s="1">
        <v>762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15</v>
      </c>
      <c r="L248" s="8">
        <v>0</v>
      </c>
      <c r="M248" s="8">
        <f t="shared" si="3"/>
        <v>15</v>
      </c>
    </row>
    <row r="249" spans="1:13" x14ac:dyDescent="0.2">
      <c r="A249" s="1" t="s">
        <v>247</v>
      </c>
      <c r="B249" s="1">
        <v>765</v>
      </c>
      <c r="C249" s="8">
        <v>0</v>
      </c>
      <c r="D249" s="8">
        <v>0</v>
      </c>
      <c r="E249" s="8">
        <v>33</v>
      </c>
      <c r="F249" s="8">
        <v>32</v>
      </c>
      <c r="G249" s="8">
        <v>0</v>
      </c>
      <c r="H249" s="8">
        <v>0</v>
      </c>
      <c r="I249" s="8">
        <v>0</v>
      </c>
      <c r="J249" s="8">
        <v>16</v>
      </c>
      <c r="K249" s="8">
        <v>44</v>
      </c>
      <c r="L249" s="8">
        <v>10</v>
      </c>
      <c r="M249" s="8">
        <f t="shared" si="3"/>
        <v>135</v>
      </c>
    </row>
    <row r="250" spans="1:13" x14ac:dyDescent="0.2">
      <c r="A250" s="1" t="s">
        <v>248</v>
      </c>
      <c r="B250" s="1">
        <v>768</v>
      </c>
      <c r="C250" s="8">
        <v>0</v>
      </c>
      <c r="D250" s="8">
        <v>13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11</v>
      </c>
      <c r="M250" s="8">
        <f t="shared" ref="M250:M301" si="4">SUM(C250:L250)</f>
        <v>24</v>
      </c>
    </row>
    <row r="251" spans="1:13" x14ac:dyDescent="0.2">
      <c r="A251" s="1" t="s">
        <v>249</v>
      </c>
      <c r="B251" s="1">
        <v>777</v>
      </c>
      <c r="C251" s="8">
        <v>0</v>
      </c>
      <c r="D251" s="8">
        <v>0</v>
      </c>
      <c r="E251" s="8">
        <v>0</v>
      </c>
      <c r="F251" s="8">
        <v>21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f t="shared" si="4"/>
        <v>21</v>
      </c>
    </row>
    <row r="252" spans="1:13" x14ac:dyDescent="0.2">
      <c r="A252" s="1" t="s">
        <v>250</v>
      </c>
      <c r="B252" s="1">
        <v>778</v>
      </c>
      <c r="C252" s="8">
        <v>0</v>
      </c>
      <c r="D252" s="8">
        <v>1</v>
      </c>
      <c r="E252" s="8">
        <v>0</v>
      </c>
      <c r="F252" s="8">
        <v>19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f t="shared" si="4"/>
        <v>20</v>
      </c>
    </row>
    <row r="253" spans="1:13" x14ac:dyDescent="0.2">
      <c r="A253" s="1" t="s">
        <v>251</v>
      </c>
      <c r="B253" s="1">
        <v>781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18</v>
      </c>
      <c r="M253" s="8">
        <f t="shared" si="4"/>
        <v>18</v>
      </c>
    </row>
    <row r="254" spans="1:13" x14ac:dyDescent="0.2">
      <c r="A254" s="1" t="s">
        <v>252</v>
      </c>
      <c r="B254" s="1">
        <v>783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11</v>
      </c>
      <c r="K254" s="8">
        <v>0</v>
      </c>
      <c r="L254" s="8">
        <v>0</v>
      </c>
      <c r="M254" s="8">
        <f t="shared" si="4"/>
        <v>11</v>
      </c>
    </row>
    <row r="255" spans="1:13" x14ac:dyDescent="0.2">
      <c r="A255" s="1" t="s">
        <v>253</v>
      </c>
      <c r="B255" s="1">
        <v>831</v>
      </c>
      <c r="C255" s="8">
        <v>0</v>
      </c>
      <c r="D255" s="8">
        <v>0</v>
      </c>
      <c r="E255" s="8">
        <v>10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f t="shared" si="4"/>
        <v>10</v>
      </c>
    </row>
    <row r="256" spans="1:13" x14ac:dyDescent="0.2">
      <c r="A256" s="1" t="s">
        <v>254</v>
      </c>
      <c r="B256" s="1">
        <v>832</v>
      </c>
      <c r="C256" s="8">
        <v>0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14</v>
      </c>
      <c r="L256" s="8">
        <v>0</v>
      </c>
      <c r="M256" s="8">
        <f t="shared" si="4"/>
        <v>14</v>
      </c>
    </row>
    <row r="257" spans="1:13" x14ac:dyDescent="0.2">
      <c r="A257" s="1" t="s">
        <v>255</v>
      </c>
      <c r="B257" s="1">
        <v>833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10</v>
      </c>
      <c r="L257" s="8">
        <v>0</v>
      </c>
      <c r="M257" s="8">
        <f t="shared" si="4"/>
        <v>10</v>
      </c>
    </row>
    <row r="258" spans="1:13" x14ac:dyDescent="0.2">
      <c r="A258" s="1" t="s">
        <v>256</v>
      </c>
      <c r="B258" s="1">
        <v>834</v>
      </c>
      <c r="C258" s="8"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14</v>
      </c>
      <c r="K258" s="8">
        <v>0</v>
      </c>
      <c r="L258" s="8">
        <v>0</v>
      </c>
      <c r="M258" s="8">
        <f t="shared" si="4"/>
        <v>14</v>
      </c>
    </row>
    <row r="259" spans="1:13" x14ac:dyDescent="0.2">
      <c r="A259" s="1" t="s">
        <v>257</v>
      </c>
      <c r="B259" s="1">
        <v>837</v>
      </c>
      <c r="C259" s="8">
        <v>366</v>
      </c>
      <c r="D259" s="8">
        <v>505</v>
      </c>
      <c r="E259" s="8">
        <v>348</v>
      </c>
      <c r="F259" s="8">
        <v>1111</v>
      </c>
      <c r="G259" s="8">
        <v>416</v>
      </c>
      <c r="H259" s="8">
        <v>136</v>
      </c>
      <c r="I259" s="8">
        <v>185</v>
      </c>
      <c r="J259" s="8">
        <v>264</v>
      </c>
      <c r="K259" s="8">
        <v>252</v>
      </c>
      <c r="L259" s="8">
        <v>279</v>
      </c>
      <c r="M259" s="8">
        <f t="shared" si="4"/>
        <v>3862</v>
      </c>
    </row>
    <row r="260" spans="1:13" x14ac:dyDescent="0.2">
      <c r="A260" s="1" t="s">
        <v>258</v>
      </c>
      <c r="B260" s="1">
        <v>844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6</v>
      </c>
      <c r="K260" s="8">
        <v>0</v>
      </c>
      <c r="L260" s="8">
        <v>0</v>
      </c>
      <c r="M260" s="8">
        <f t="shared" si="4"/>
        <v>6</v>
      </c>
    </row>
    <row r="261" spans="1:13" x14ac:dyDescent="0.2">
      <c r="A261" s="1" t="s">
        <v>259</v>
      </c>
      <c r="B261" s="1">
        <v>845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12</v>
      </c>
      <c r="M261" s="8">
        <f t="shared" si="4"/>
        <v>12</v>
      </c>
    </row>
    <row r="262" spans="1:13" x14ac:dyDescent="0.2">
      <c r="A262" s="1" t="s">
        <v>260</v>
      </c>
      <c r="B262" s="1">
        <v>846</v>
      </c>
      <c r="C262" s="8">
        <v>0</v>
      </c>
      <c r="D262" s="8">
        <v>0</v>
      </c>
      <c r="E262" s="8">
        <v>12</v>
      </c>
      <c r="F262" s="8">
        <v>10</v>
      </c>
      <c r="G262" s="8">
        <v>0</v>
      </c>
      <c r="H262" s="8">
        <v>0</v>
      </c>
      <c r="I262" s="8">
        <v>0</v>
      </c>
      <c r="J262" s="8">
        <v>0</v>
      </c>
      <c r="K262" s="8">
        <v>15</v>
      </c>
      <c r="L262" s="8">
        <v>20</v>
      </c>
      <c r="M262" s="8">
        <f t="shared" si="4"/>
        <v>57</v>
      </c>
    </row>
    <row r="263" spans="1:13" x14ac:dyDescent="0.2">
      <c r="A263" s="1" t="s">
        <v>261</v>
      </c>
      <c r="B263" s="1">
        <v>848</v>
      </c>
      <c r="C263" s="8">
        <v>0</v>
      </c>
      <c r="D263" s="8">
        <v>15</v>
      </c>
      <c r="E263" s="8">
        <v>0</v>
      </c>
      <c r="F263" s="8">
        <v>0</v>
      </c>
      <c r="G263" s="8">
        <v>0</v>
      </c>
      <c r="H263" s="8">
        <v>11</v>
      </c>
      <c r="I263" s="8">
        <v>0</v>
      </c>
      <c r="J263" s="8">
        <v>15</v>
      </c>
      <c r="K263" s="8">
        <v>0</v>
      </c>
      <c r="L263" s="8">
        <v>16</v>
      </c>
      <c r="M263" s="8">
        <f t="shared" si="4"/>
        <v>57</v>
      </c>
    </row>
    <row r="264" spans="1:13" x14ac:dyDescent="0.2">
      <c r="A264" s="1" t="s">
        <v>262</v>
      </c>
      <c r="B264" s="1">
        <v>849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12</v>
      </c>
      <c r="M264" s="8">
        <f t="shared" si="4"/>
        <v>12</v>
      </c>
    </row>
    <row r="265" spans="1:13" x14ac:dyDescent="0.2">
      <c r="A265" s="1" t="s">
        <v>263</v>
      </c>
      <c r="B265" s="1">
        <v>850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f t="shared" si="4"/>
        <v>0</v>
      </c>
    </row>
    <row r="266" spans="1:13" x14ac:dyDescent="0.2">
      <c r="A266" s="1" t="s">
        <v>264</v>
      </c>
      <c r="B266" s="1">
        <v>851</v>
      </c>
      <c r="C266" s="8">
        <v>0</v>
      </c>
      <c r="D266" s="8">
        <v>20</v>
      </c>
      <c r="E266" s="8">
        <v>80</v>
      </c>
      <c r="F266" s="8">
        <v>16</v>
      </c>
      <c r="G266" s="8">
        <v>36</v>
      </c>
      <c r="H266" s="8">
        <v>0</v>
      </c>
      <c r="I266" s="8">
        <v>42</v>
      </c>
      <c r="J266" s="8">
        <v>48</v>
      </c>
      <c r="K266" s="8">
        <v>10</v>
      </c>
      <c r="L266" s="8">
        <v>0</v>
      </c>
      <c r="M266" s="8">
        <f t="shared" si="4"/>
        <v>252</v>
      </c>
    </row>
    <row r="267" spans="1:13" x14ac:dyDescent="0.2">
      <c r="A267" s="1" t="s">
        <v>265</v>
      </c>
      <c r="B267" s="1">
        <v>853</v>
      </c>
      <c r="C267" s="8">
        <v>516</v>
      </c>
      <c r="D267" s="8">
        <v>524</v>
      </c>
      <c r="E267" s="8">
        <v>498</v>
      </c>
      <c r="F267" s="8">
        <v>539</v>
      </c>
      <c r="G267" s="8">
        <v>476</v>
      </c>
      <c r="H267" s="8">
        <v>270</v>
      </c>
      <c r="I267" s="8">
        <v>266</v>
      </c>
      <c r="J267" s="8">
        <v>398</v>
      </c>
      <c r="K267" s="8">
        <v>271</v>
      </c>
      <c r="L267" s="8">
        <v>259</v>
      </c>
      <c r="M267" s="8">
        <f t="shared" si="4"/>
        <v>4017</v>
      </c>
    </row>
    <row r="268" spans="1:13" x14ac:dyDescent="0.2">
      <c r="A268" s="1" t="s">
        <v>266</v>
      </c>
      <c r="B268" s="1">
        <v>857</v>
      </c>
      <c r="C268" s="8">
        <v>0</v>
      </c>
      <c r="D268" s="8">
        <v>0</v>
      </c>
      <c r="E268" s="8">
        <v>0</v>
      </c>
      <c r="F268" s="8">
        <v>0</v>
      </c>
      <c r="G268" s="8">
        <v>10</v>
      </c>
      <c r="H268" s="8">
        <v>0</v>
      </c>
      <c r="I268" s="8">
        <v>0</v>
      </c>
      <c r="J268" s="8">
        <v>34</v>
      </c>
      <c r="K268" s="8">
        <v>0</v>
      </c>
      <c r="L268" s="8">
        <v>10</v>
      </c>
      <c r="M268" s="8">
        <f t="shared" si="4"/>
        <v>54</v>
      </c>
    </row>
    <row r="269" spans="1:13" x14ac:dyDescent="0.2">
      <c r="A269" s="1" t="s">
        <v>267</v>
      </c>
      <c r="B269" s="1">
        <v>858</v>
      </c>
      <c r="C269" s="8">
        <v>0</v>
      </c>
      <c r="D269" s="8">
        <v>49</v>
      </c>
      <c r="E269" s="8">
        <v>0</v>
      </c>
      <c r="F269" s="8">
        <v>54</v>
      </c>
      <c r="G269" s="8">
        <v>36</v>
      </c>
      <c r="H269" s="8">
        <v>0</v>
      </c>
      <c r="I269" s="8">
        <v>0</v>
      </c>
      <c r="J269" s="8">
        <v>0</v>
      </c>
      <c r="K269" s="8">
        <v>6</v>
      </c>
      <c r="L269" s="8">
        <v>49</v>
      </c>
      <c r="M269" s="8">
        <f t="shared" si="4"/>
        <v>194</v>
      </c>
    </row>
    <row r="270" spans="1:13" x14ac:dyDescent="0.2">
      <c r="A270" s="1" t="s">
        <v>268</v>
      </c>
      <c r="B270" s="1">
        <v>859</v>
      </c>
      <c r="C270" s="8">
        <v>0</v>
      </c>
      <c r="D270" s="8">
        <v>0</v>
      </c>
      <c r="E270" s="8">
        <v>0</v>
      </c>
      <c r="F270" s="8">
        <v>0</v>
      </c>
      <c r="G270" s="8">
        <v>17</v>
      </c>
      <c r="H270" s="8">
        <v>0</v>
      </c>
      <c r="I270" s="8">
        <v>0</v>
      </c>
      <c r="J270" s="8">
        <v>13</v>
      </c>
      <c r="K270" s="8">
        <v>10</v>
      </c>
      <c r="L270" s="8">
        <v>11</v>
      </c>
      <c r="M270" s="8">
        <f t="shared" si="4"/>
        <v>51</v>
      </c>
    </row>
    <row r="271" spans="1:13" x14ac:dyDescent="0.2">
      <c r="A271" s="1" t="s">
        <v>269</v>
      </c>
      <c r="B271" s="1">
        <v>886</v>
      </c>
      <c r="C271" s="8">
        <v>0</v>
      </c>
      <c r="D271" s="8">
        <v>0</v>
      </c>
      <c r="E271" s="8">
        <v>0</v>
      </c>
      <c r="F271" s="8">
        <v>16</v>
      </c>
      <c r="G271" s="8">
        <v>0</v>
      </c>
      <c r="H271" s="8">
        <v>0</v>
      </c>
      <c r="I271" s="8">
        <v>15</v>
      </c>
      <c r="J271" s="8">
        <v>15</v>
      </c>
      <c r="K271" s="8">
        <v>0</v>
      </c>
      <c r="L271" s="8">
        <v>11</v>
      </c>
      <c r="M271" s="8">
        <f t="shared" si="4"/>
        <v>57</v>
      </c>
    </row>
    <row r="272" spans="1:13" x14ac:dyDescent="0.2">
      <c r="A272" s="1" t="s">
        <v>270</v>
      </c>
      <c r="B272" s="1">
        <v>887</v>
      </c>
      <c r="C272" s="8">
        <v>36</v>
      </c>
      <c r="D272" s="8">
        <v>0</v>
      </c>
      <c r="E272" s="8">
        <v>0</v>
      </c>
      <c r="F272" s="8">
        <v>10</v>
      </c>
      <c r="G272" s="8">
        <v>0</v>
      </c>
      <c r="H272" s="8">
        <v>0</v>
      </c>
      <c r="I272" s="8">
        <v>0</v>
      </c>
      <c r="J272" s="8">
        <v>0</v>
      </c>
      <c r="K272" s="8">
        <v>4</v>
      </c>
      <c r="L272" s="8">
        <v>21</v>
      </c>
      <c r="M272" s="8">
        <f t="shared" si="4"/>
        <v>71</v>
      </c>
    </row>
    <row r="273" spans="1:13" x14ac:dyDescent="0.2">
      <c r="A273" s="1" t="s">
        <v>271</v>
      </c>
      <c r="B273" s="1">
        <v>889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9</v>
      </c>
      <c r="I273" s="8">
        <v>0</v>
      </c>
      <c r="J273" s="8">
        <v>9</v>
      </c>
      <c r="K273" s="8">
        <v>0</v>
      </c>
      <c r="L273" s="8">
        <v>21</v>
      </c>
      <c r="M273" s="8">
        <f t="shared" si="4"/>
        <v>39</v>
      </c>
    </row>
    <row r="274" spans="1:13" x14ac:dyDescent="0.2">
      <c r="A274" s="1" t="s">
        <v>272</v>
      </c>
      <c r="B274" s="1">
        <v>890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f t="shared" si="4"/>
        <v>0</v>
      </c>
    </row>
    <row r="275" spans="1:13" x14ac:dyDescent="0.2">
      <c r="A275" s="1" t="s">
        <v>273</v>
      </c>
      <c r="B275" s="1">
        <v>892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f t="shared" si="4"/>
        <v>0</v>
      </c>
    </row>
    <row r="276" spans="1:13" x14ac:dyDescent="0.2">
      <c r="A276" s="1" t="s">
        <v>274</v>
      </c>
      <c r="B276" s="1">
        <v>893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9</v>
      </c>
      <c r="K276" s="8">
        <v>26</v>
      </c>
      <c r="L276" s="8">
        <v>11</v>
      </c>
      <c r="M276" s="8">
        <f t="shared" si="4"/>
        <v>46</v>
      </c>
    </row>
    <row r="277" spans="1:13" x14ac:dyDescent="0.2">
      <c r="A277" s="1" t="s">
        <v>275</v>
      </c>
      <c r="B277" s="1">
        <v>895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75</v>
      </c>
      <c r="I277" s="8">
        <v>25</v>
      </c>
      <c r="J277" s="8">
        <v>93</v>
      </c>
      <c r="K277" s="8">
        <v>8</v>
      </c>
      <c r="L277" s="8">
        <v>0</v>
      </c>
      <c r="M277" s="8">
        <f t="shared" si="4"/>
        <v>201</v>
      </c>
    </row>
    <row r="278" spans="1:13" x14ac:dyDescent="0.2">
      <c r="A278" s="1" t="s">
        <v>276</v>
      </c>
      <c r="B278" s="1">
        <v>785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7</v>
      </c>
      <c r="K278" s="8">
        <v>9</v>
      </c>
      <c r="L278" s="8">
        <v>8</v>
      </c>
      <c r="M278" s="8">
        <f t="shared" si="4"/>
        <v>24</v>
      </c>
    </row>
    <row r="279" spans="1:13" x14ac:dyDescent="0.2">
      <c r="A279" s="1" t="s">
        <v>277</v>
      </c>
      <c r="B279" s="1">
        <v>905</v>
      </c>
      <c r="C279" s="8">
        <v>69</v>
      </c>
      <c r="D279" s="8">
        <v>49</v>
      </c>
      <c r="E279" s="8">
        <v>137</v>
      </c>
      <c r="F279" s="8">
        <v>40</v>
      </c>
      <c r="G279" s="8">
        <v>129</v>
      </c>
      <c r="H279" s="8">
        <v>0</v>
      </c>
      <c r="I279" s="8">
        <v>4</v>
      </c>
      <c r="J279" s="8">
        <v>147</v>
      </c>
      <c r="K279" s="8">
        <v>88</v>
      </c>
      <c r="L279" s="8">
        <v>81</v>
      </c>
      <c r="M279" s="8">
        <f t="shared" si="4"/>
        <v>744</v>
      </c>
    </row>
    <row r="280" spans="1:13" x14ac:dyDescent="0.2">
      <c r="A280" s="1" t="s">
        <v>278</v>
      </c>
      <c r="B280" s="1">
        <v>908</v>
      </c>
      <c r="C280" s="8">
        <v>31</v>
      </c>
      <c r="D280" s="8">
        <v>0</v>
      </c>
      <c r="E280" s="8">
        <v>0</v>
      </c>
      <c r="F280" s="8">
        <v>0</v>
      </c>
      <c r="G280" s="8">
        <v>24</v>
      </c>
      <c r="H280" s="8">
        <v>24</v>
      </c>
      <c r="I280" s="8">
        <v>0</v>
      </c>
      <c r="J280" s="8">
        <v>48</v>
      </c>
      <c r="K280" s="8">
        <v>9</v>
      </c>
      <c r="L280" s="8">
        <v>0</v>
      </c>
      <c r="M280" s="8">
        <f t="shared" si="4"/>
        <v>136</v>
      </c>
    </row>
    <row r="281" spans="1:13" x14ac:dyDescent="0.2">
      <c r="A281" s="1" t="s">
        <v>279</v>
      </c>
      <c r="B281" s="1">
        <v>911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f t="shared" si="4"/>
        <v>0</v>
      </c>
    </row>
    <row r="282" spans="1:13" x14ac:dyDescent="0.2">
      <c r="A282" s="1" t="s">
        <v>280</v>
      </c>
      <c r="B282" s="1">
        <v>92</v>
      </c>
      <c r="C282" s="8">
        <v>639</v>
      </c>
      <c r="D282" s="8">
        <v>417</v>
      </c>
      <c r="E282" s="8">
        <v>65</v>
      </c>
      <c r="F282" s="8">
        <v>217</v>
      </c>
      <c r="G282" s="8">
        <v>241</v>
      </c>
      <c r="H282" s="8">
        <v>183</v>
      </c>
      <c r="I282" s="8">
        <v>394</v>
      </c>
      <c r="J282" s="8">
        <v>696</v>
      </c>
      <c r="K282" s="8">
        <v>196</v>
      </c>
      <c r="L282" s="8">
        <v>261</v>
      </c>
      <c r="M282" s="8">
        <f t="shared" si="4"/>
        <v>3309</v>
      </c>
    </row>
    <row r="283" spans="1:13" x14ac:dyDescent="0.2">
      <c r="A283" s="1" t="s">
        <v>281</v>
      </c>
      <c r="B283" s="1">
        <v>915</v>
      </c>
      <c r="C283" s="8">
        <v>29</v>
      </c>
      <c r="D283" s="8">
        <v>0</v>
      </c>
      <c r="E283" s="8">
        <v>28</v>
      </c>
      <c r="F283" s="8">
        <v>48</v>
      </c>
      <c r="G283" s="8">
        <v>0</v>
      </c>
      <c r="H283" s="8">
        <v>0</v>
      </c>
      <c r="I283" s="8">
        <v>0</v>
      </c>
      <c r="J283" s="8">
        <v>61</v>
      </c>
      <c r="K283" s="8">
        <v>68</v>
      </c>
      <c r="L283" s="8">
        <v>48</v>
      </c>
      <c r="M283" s="8">
        <f t="shared" si="4"/>
        <v>282</v>
      </c>
    </row>
    <row r="284" spans="1:13" x14ac:dyDescent="0.2">
      <c r="A284" s="1" t="s">
        <v>282</v>
      </c>
      <c r="B284" s="1">
        <v>918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22</v>
      </c>
      <c r="K284" s="8">
        <v>9</v>
      </c>
      <c r="L284" s="8">
        <v>0</v>
      </c>
      <c r="M284" s="8">
        <f t="shared" si="4"/>
        <v>31</v>
      </c>
    </row>
    <row r="285" spans="1:13" x14ac:dyDescent="0.2">
      <c r="A285" s="1" t="s">
        <v>283</v>
      </c>
      <c r="B285" s="1">
        <v>921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13</v>
      </c>
      <c r="L285" s="8">
        <v>7</v>
      </c>
      <c r="M285" s="8">
        <f t="shared" si="4"/>
        <v>20</v>
      </c>
    </row>
    <row r="286" spans="1:13" x14ac:dyDescent="0.2">
      <c r="A286" s="1" t="s">
        <v>284</v>
      </c>
      <c r="B286" s="1">
        <v>922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8</v>
      </c>
      <c r="K286" s="8">
        <v>9</v>
      </c>
      <c r="L286" s="8">
        <v>0</v>
      </c>
      <c r="M286" s="8">
        <f t="shared" si="4"/>
        <v>17</v>
      </c>
    </row>
    <row r="287" spans="1:13" x14ac:dyDescent="0.2">
      <c r="A287" s="1" t="s">
        <v>285</v>
      </c>
      <c r="B287" s="1">
        <v>924</v>
      </c>
      <c r="C287" s="8">
        <v>0</v>
      </c>
      <c r="D287" s="8">
        <v>0</v>
      </c>
      <c r="E287" s="8">
        <v>2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10</v>
      </c>
      <c r="L287" s="8">
        <v>0</v>
      </c>
      <c r="M287" s="8">
        <f t="shared" si="4"/>
        <v>12</v>
      </c>
    </row>
    <row r="288" spans="1:13" x14ac:dyDescent="0.2">
      <c r="A288" s="1" t="s">
        <v>286</v>
      </c>
      <c r="B288" s="1">
        <v>925</v>
      </c>
      <c r="C288" s="8">
        <v>10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11</v>
      </c>
      <c r="L288" s="8">
        <v>0</v>
      </c>
      <c r="M288" s="8">
        <f t="shared" si="4"/>
        <v>21</v>
      </c>
    </row>
    <row r="289" spans="1:13" x14ac:dyDescent="0.2">
      <c r="A289" s="1" t="s">
        <v>287</v>
      </c>
      <c r="B289" s="1">
        <v>927</v>
      </c>
      <c r="C289" s="8">
        <v>0</v>
      </c>
      <c r="D289" s="8">
        <v>18</v>
      </c>
      <c r="E289" s="8">
        <v>0</v>
      </c>
      <c r="F289" s="8">
        <v>0</v>
      </c>
      <c r="G289" s="8">
        <v>0</v>
      </c>
      <c r="H289" s="8">
        <v>0</v>
      </c>
      <c r="I289" s="8">
        <v>10</v>
      </c>
      <c r="J289" s="8">
        <v>37</v>
      </c>
      <c r="K289" s="8">
        <v>0</v>
      </c>
      <c r="L289" s="8">
        <v>49</v>
      </c>
      <c r="M289" s="8">
        <f t="shared" si="4"/>
        <v>114</v>
      </c>
    </row>
    <row r="290" spans="1:13" x14ac:dyDescent="0.2">
      <c r="A290" s="1" t="s">
        <v>288</v>
      </c>
      <c r="B290" s="1">
        <v>931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10</v>
      </c>
      <c r="M290" s="8">
        <f t="shared" si="4"/>
        <v>10</v>
      </c>
    </row>
    <row r="291" spans="1:13" x14ac:dyDescent="0.2">
      <c r="A291" s="1" t="s">
        <v>289</v>
      </c>
      <c r="B291" s="1">
        <v>934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9</v>
      </c>
      <c r="M291" s="8">
        <f t="shared" si="4"/>
        <v>9</v>
      </c>
    </row>
    <row r="292" spans="1:13" x14ac:dyDescent="0.2">
      <c r="A292" s="1" t="s">
        <v>290</v>
      </c>
      <c r="B292" s="1">
        <v>935</v>
      </c>
      <c r="C292" s="8"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f t="shared" si="4"/>
        <v>0</v>
      </c>
    </row>
    <row r="293" spans="1:13" x14ac:dyDescent="0.2">
      <c r="A293" s="1" t="s">
        <v>291</v>
      </c>
      <c r="B293" s="1">
        <v>936</v>
      </c>
      <c r="C293" s="8">
        <v>15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17</v>
      </c>
      <c r="K293" s="8">
        <v>26</v>
      </c>
      <c r="L293" s="8">
        <v>39</v>
      </c>
      <c r="M293" s="8">
        <f t="shared" si="4"/>
        <v>97</v>
      </c>
    </row>
    <row r="294" spans="1:13" x14ac:dyDescent="0.2">
      <c r="A294" s="1" t="s">
        <v>292</v>
      </c>
      <c r="B294" s="1">
        <v>946</v>
      </c>
      <c r="C294" s="8">
        <v>0</v>
      </c>
      <c r="D294" s="8">
        <v>0</v>
      </c>
      <c r="E294" s="8">
        <v>0</v>
      </c>
      <c r="F294" s="8">
        <v>0</v>
      </c>
      <c r="G294" s="8">
        <v>8</v>
      </c>
      <c r="H294" s="8">
        <v>0</v>
      </c>
      <c r="I294" s="8">
        <v>0</v>
      </c>
      <c r="J294" s="8">
        <v>0</v>
      </c>
      <c r="K294" s="8">
        <v>12</v>
      </c>
      <c r="L294" s="8">
        <v>39</v>
      </c>
      <c r="M294" s="8">
        <f t="shared" si="4"/>
        <v>59</v>
      </c>
    </row>
    <row r="295" spans="1:13" x14ac:dyDescent="0.2">
      <c r="A295" s="1" t="s">
        <v>293</v>
      </c>
      <c r="B295" s="1">
        <v>976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f t="shared" si="4"/>
        <v>0</v>
      </c>
    </row>
    <row r="296" spans="1:13" x14ac:dyDescent="0.2">
      <c r="A296" s="1" t="s">
        <v>294</v>
      </c>
      <c r="B296" s="1">
        <v>977</v>
      </c>
      <c r="C296" s="8">
        <v>0</v>
      </c>
      <c r="D296" s="8">
        <v>0</v>
      </c>
      <c r="E296" s="8">
        <v>26</v>
      </c>
      <c r="F296" s="8">
        <v>8</v>
      </c>
      <c r="G296" s="8">
        <v>0</v>
      </c>
      <c r="H296" s="8">
        <v>0</v>
      </c>
      <c r="I296" s="8">
        <v>0</v>
      </c>
      <c r="J296" s="8">
        <v>62</v>
      </c>
      <c r="K296" s="8">
        <v>37</v>
      </c>
      <c r="L296" s="8">
        <v>0</v>
      </c>
      <c r="M296" s="8">
        <f t="shared" si="4"/>
        <v>133</v>
      </c>
    </row>
    <row r="297" spans="1:13" x14ac:dyDescent="0.2">
      <c r="A297" s="1" t="s">
        <v>295</v>
      </c>
      <c r="B297" s="1">
        <v>980</v>
      </c>
      <c r="C297" s="8">
        <v>0</v>
      </c>
      <c r="D297" s="8">
        <v>0</v>
      </c>
      <c r="E297" s="8">
        <v>33</v>
      </c>
      <c r="F297" s="8">
        <v>0</v>
      </c>
      <c r="G297" s="8">
        <v>0</v>
      </c>
      <c r="H297" s="8">
        <v>0</v>
      </c>
      <c r="I297" s="8">
        <v>0</v>
      </c>
      <c r="J297" s="8">
        <v>35</v>
      </c>
      <c r="K297" s="8">
        <v>0</v>
      </c>
      <c r="L297" s="8">
        <v>0</v>
      </c>
      <c r="M297" s="8">
        <f t="shared" si="4"/>
        <v>68</v>
      </c>
    </row>
    <row r="298" spans="1:13" x14ac:dyDescent="0.2">
      <c r="A298" s="1" t="s">
        <v>296</v>
      </c>
      <c r="B298" s="1">
        <v>981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6</v>
      </c>
      <c r="K298" s="8">
        <v>0</v>
      </c>
      <c r="L298" s="8">
        <v>0</v>
      </c>
      <c r="M298" s="8">
        <f t="shared" si="4"/>
        <v>6</v>
      </c>
    </row>
    <row r="299" spans="1:13" x14ac:dyDescent="0.2">
      <c r="A299" s="1" t="s">
        <v>297</v>
      </c>
      <c r="B299" s="1">
        <v>989</v>
      </c>
      <c r="C299" s="8">
        <v>0</v>
      </c>
      <c r="D299" s="8">
        <v>0</v>
      </c>
      <c r="E299" s="8">
        <v>23</v>
      </c>
      <c r="F299" s="8">
        <v>7</v>
      </c>
      <c r="G299" s="8">
        <v>0</v>
      </c>
      <c r="H299" s="8">
        <v>0</v>
      </c>
      <c r="I299" s="8">
        <v>0</v>
      </c>
      <c r="J299" s="8">
        <v>0</v>
      </c>
      <c r="K299" s="8">
        <v>8</v>
      </c>
      <c r="L299" s="8">
        <v>12</v>
      </c>
      <c r="M299" s="8">
        <f t="shared" si="4"/>
        <v>50</v>
      </c>
    </row>
    <row r="300" spans="1:13" x14ac:dyDescent="0.2">
      <c r="A300" s="1" t="s">
        <v>298</v>
      </c>
      <c r="B300" s="1">
        <v>992</v>
      </c>
      <c r="C300" s="8">
        <v>28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22</v>
      </c>
      <c r="M300" s="8">
        <f t="shared" si="4"/>
        <v>50</v>
      </c>
    </row>
    <row r="301" spans="1:13" x14ac:dyDescent="0.2">
      <c r="A301" s="20" t="s">
        <v>299</v>
      </c>
      <c r="B301" s="27"/>
      <c r="C301" s="13">
        <f>SUM(C6:C300)</f>
        <v>5343</v>
      </c>
      <c r="D301" s="13">
        <f t="shared" ref="D301:L301" si="5">SUM(D6:D300)</f>
        <v>6622</v>
      </c>
      <c r="E301" s="13">
        <f t="shared" si="5"/>
        <v>5399</v>
      </c>
      <c r="F301" s="13">
        <f t="shared" si="5"/>
        <v>6492</v>
      </c>
      <c r="G301" s="13">
        <f t="shared" si="5"/>
        <v>3452</v>
      </c>
      <c r="H301" s="13">
        <f t="shared" si="5"/>
        <v>2348</v>
      </c>
      <c r="I301" s="13">
        <f t="shared" si="5"/>
        <v>2948</v>
      </c>
      <c r="J301" s="13">
        <f t="shared" si="5"/>
        <v>9156</v>
      </c>
      <c r="K301" s="13">
        <f t="shared" si="5"/>
        <v>5434</v>
      </c>
      <c r="L301" s="13">
        <f t="shared" si="5"/>
        <v>5849</v>
      </c>
      <c r="M301" s="13">
        <f t="shared" si="4"/>
        <v>53043</v>
      </c>
    </row>
    <row r="305" spans="14:14" x14ac:dyDescent="0.2">
      <c r="N305" s="2"/>
    </row>
    <row r="306" spans="14:14" x14ac:dyDescent="0.2">
      <c r="N306" s="2"/>
    </row>
    <row r="307" spans="14:14" x14ac:dyDescent="0.2">
      <c r="N307" s="2"/>
    </row>
  </sheetData>
  <sheetProtection algorithmName="SHA-512" hashValue="cwRRsxKq0z+lMyNVczWMWBrd2Yw4nxTBzzqiTfHHJLeGPu3D78WLuqXQMHyTr90pODvH72SH4N9f6QpNPOqUYA==" saltValue="al00rig36hzRfgTyJzcNHw==" spinCount="100000" sheet="1" objects="1" scenarios="1"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02"/>
  <sheetViews>
    <sheetView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K3" sqref="K3"/>
    </sheetView>
  </sheetViews>
  <sheetFormatPr defaultRowHeight="12.75" x14ac:dyDescent="0.2"/>
  <cols>
    <col min="1" max="1" width="16.7109375" style="1" customWidth="1"/>
    <col min="2" max="2" width="0" style="1" hidden="1" customWidth="1"/>
    <col min="3" max="20" width="9.140625" style="1"/>
    <col min="21" max="21" width="0" style="1" hidden="1" customWidth="1"/>
    <col min="22" max="16384" width="9.140625" style="1"/>
  </cols>
  <sheetData>
    <row r="1" spans="1:22" x14ac:dyDescent="0.2">
      <c r="A1" s="1" t="s">
        <v>0</v>
      </c>
    </row>
    <row r="2" spans="1:22" x14ac:dyDescent="0.2">
      <c r="A2" s="1" t="s">
        <v>1</v>
      </c>
    </row>
    <row r="3" spans="1:22" x14ac:dyDescent="0.2">
      <c r="A3" s="3" t="s">
        <v>612</v>
      </c>
    </row>
    <row r="4" spans="1:22" x14ac:dyDescent="0.2">
      <c r="A4" s="3"/>
    </row>
    <row r="5" spans="1:22" x14ac:dyDescent="0.2">
      <c r="A5" s="37" t="s">
        <v>2</v>
      </c>
      <c r="B5" s="42" t="s">
        <v>3</v>
      </c>
      <c r="C5" s="42">
        <v>2000</v>
      </c>
      <c r="D5" s="42">
        <v>2001</v>
      </c>
      <c r="E5" s="42">
        <v>2002</v>
      </c>
      <c r="F5" s="42">
        <v>2003</v>
      </c>
      <c r="G5" s="42">
        <v>2004</v>
      </c>
      <c r="H5" s="42">
        <v>2005</v>
      </c>
      <c r="I5" s="42">
        <v>2006</v>
      </c>
      <c r="J5" s="42">
        <v>2007</v>
      </c>
      <c r="K5" s="42">
        <v>2008</v>
      </c>
      <c r="L5" s="42">
        <v>2009</v>
      </c>
      <c r="M5" s="42">
        <v>2010</v>
      </c>
      <c r="N5" s="42">
        <v>2011</v>
      </c>
      <c r="O5" s="42">
        <v>2012</v>
      </c>
      <c r="P5" s="42">
        <v>2013</v>
      </c>
      <c r="Q5" s="42">
        <v>2014</v>
      </c>
      <c r="R5" s="42">
        <v>2015</v>
      </c>
      <c r="S5" s="42">
        <v>2016</v>
      </c>
      <c r="T5" s="42">
        <v>2017</v>
      </c>
      <c r="U5" s="43" t="s">
        <v>301</v>
      </c>
      <c r="V5" s="44" t="s">
        <v>303</v>
      </c>
    </row>
    <row r="6" spans="1:22" x14ac:dyDescent="0.2">
      <c r="A6" s="1" t="s">
        <v>4</v>
      </c>
      <c r="B6" s="1">
        <v>20</v>
      </c>
      <c r="C6" s="8">
        <v>1369</v>
      </c>
      <c r="D6" s="8">
        <v>1420</v>
      </c>
      <c r="E6" s="8">
        <v>1425</v>
      </c>
      <c r="F6" s="8">
        <v>1413</v>
      </c>
      <c r="G6" s="8">
        <v>1412</v>
      </c>
      <c r="H6" s="8">
        <v>1418</v>
      </c>
      <c r="I6" s="8">
        <v>1402</v>
      </c>
      <c r="J6" s="8">
        <v>1436</v>
      </c>
      <c r="K6" s="8">
        <v>1425</v>
      </c>
      <c r="L6" s="8">
        <v>1502</v>
      </c>
      <c r="M6" s="8">
        <v>1502</v>
      </c>
      <c r="N6" s="8">
        <v>1457</v>
      </c>
      <c r="O6" s="8">
        <v>1502</v>
      </c>
      <c r="P6" s="8">
        <v>1587</v>
      </c>
      <c r="Q6" s="8">
        <v>1595</v>
      </c>
      <c r="R6" s="8">
        <v>1663</v>
      </c>
      <c r="S6" s="8">
        <v>1687</v>
      </c>
      <c r="T6" s="8">
        <v>1772</v>
      </c>
      <c r="U6" s="7">
        <f>T6-C6</f>
        <v>403</v>
      </c>
      <c r="V6" s="22">
        <f>U6/C6</f>
        <v>0.29437545653761871</v>
      </c>
    </row>
    <row r="7" spans="1:22" x14ac:dyDescent="0.2">
      <c r="A7" s="1" t="s">
        <v>5</v>
      </c>
      <c r="B7" s="1">
        <v>5</v>
      </c>
      <c r="C7" s="8">
        <v>552</v>
      </c>
      <c r="D7" s="8">
        <v>614</v>
      </c>
      <c r="E7" s="8">
        <v>637</v>
      </c>
      <c r="F7" s="8">
        <v>653</v>
      </c>
      <c r="G7" s="8">
        <v>684</v>
      </c>
      <c r="H7" s="8">
        <v>687</v>
      </c>
      <c r="I7" s="8">
        <v>680</v>
      </c>
      <c r="J7" s="8">
        <v>685</v>
      </c>
      <c r="K7" s="8">
        <v>709</v>
      </c>
      <c r="L7" s="8">
        <v>710</v>
      </c>
      <c r="M7" s="8">
        <v>735</v>
      </c>
      <c r="N7" s="8">
        <v>794</v>
      </c>
      <c r="O7" s="8">
        <v>830</v>
      </c>
      <c r="P7" s="8">
        <v>841</v>
      </c>
      <c r="Q7" s="8">
        <v>864</v>
      </c>
      <c r="R7" s="8">
        <v>881</v>
      </c>
      <c r="S7" s="8">
        <v>875</v>
      </c>
      <c r="T7" s="8">
        <v>878</v>
      </c>
      <c r="U7" s="7">
        <f t="shared" ref="U7:U15" si="0">T7-C7</f>
        <v>326</v>
      </c>
      <c r="V7" s="22">
        <f t="shared" ref="V7:V15" si="1">U7/C7</f>
        <v>0.59057971014492749</v>
      </c>
    </row>
    <row r="8" spans="1:22" x14ac:dyDescent="0.2">
      <c r="A8" s="1" t="s">
        <v>6</v>
      </c>
      <c r="B8" s="1">
        <v>9</v>
      </c>
      <c r="C8" s="8">
        <v>164</v>
      </c>
      <c r="D8" s="8">
        <v>166</v>
      </c>
      <c r="E8" s="8">
        <v>178</v>
      </c>
      <c r="F8" s="8">
        <v>187</v>
      </c>
      <c r="G8" s="8">
        <v>198</v>
      </c>
      <c r="H8" s="8">
        <v>200</v>
      </c>
      <c r="I8" s="8">
        <v>197</v>
      </c>
      <c r="J8" s="8">
        <v>196</v>
      </c>
      <c r="K8" s="8">
        <v>196</v>
      </c>
      <c r="L8" s="8">
        <v>199</v>
      </c>
      <c r="M8" s="8">
        <v>203</v>
      </c>
      <c r="N8" s="8">
        <v>204</v>
      </c>
      <c r="O8" s="8">
        <v>221</v>
      </c>
      <c r="P8" s="8">
        <v>227</v>
      </c>
      <c r="Q8" s="8">
        <v>231</v>
      </c>
      <c r="R8" s="8">
        <v>231</v>
      </c>
      <c r="S8" s="8">
        <v>235</v>
      </c>
      <c r="T8" s="8">
        <v>237</v>
      </c>
      <c r="U8" s="7">
        <f t="shared" si="0"/>
        <v>73</v>
      </c>
      <c r="V8" s="22">
        <f t="shared" si="1"/>
        <v>0.4451219512195122</v>
      </c>
    </row>
    <row r="9" spans="1:22" x14ac:dyDescent="0.2">
      <c r="A9" s="1" t="s">
        <v>7</v>
      </c>
      <c r="B9" s="1">
        <v>10</v>
      </c>
      <c r="C9" s="8">
        <v>740</v>
      </c>
      <c r="D9" s="8">
        <v>825</v>
      </c>
      <c r="E9" s="8">
        <v>851</v>
      </c>
      <c r="F9" s="8">
        <v>884</v>
      </c>
      <c r="G9" s="8">
        <v>905</v>
      </c>
      <c r="H9" s="8">
        <v>898</v>
      </c>
      <c r="I9" s="8">
        <v>887</v>
      </c>
      <c r="J9" s="8">
        <v>907</v>
      </c>
      <c r="K9" s="8">
        <v>930</v>
      </c>
      <c r="L9" s="8">
        <v>1002</v>
      </c>
      <c r="M9" s="8">
        <v>992</v>
      </c>
      <c r="N9" s="8">
        <v>1015</v>
      </c>
      <c r="O9" s="8">
        <v>1023</v>
      </c>
      <c r="P9" s="8">
        <v>1046</v>
      </c>
      <c r="Q9" s="8">
        <v>1072</v>
      </c>
      <c r="R9" s="8">
        <v>1076</v>
      </c>
      <c r="S9" s="8">
        <v>1075</v>
      </c>
      <c r="T9" s="8">
        <v>1114</v>
      </c>
      <c r="U9" s="7">
        <f t="shared" si="0"/>
        <v>374</v>
      </c>
      <c r="V9" s="22">
        <f t="shared" si="1"/>
        <v>0.50540540540540535</v>
      </c>
    </row>
    <row r="10" spans="1:22" x14ac:dyDescent="0.2">
      <c r="A10" s="1" t="s">
        <v>8</v>
      </c>
      <c r="B10" s="1">
        <v>16</v>
      </c>
      <c r="C10" s="8">
        <v>638</v>
      </c>
      <c r="D10" s="8">
        <v>683</v>
      </c>
      <c r="E10" s="8">
        <v>673</v>
      </c>
      <c r="F10" s="8">
        <v>683</v>
      </c>
      <c r="G10" s="8">
        <v>698</v>
      </c>
      <c r="H10" s="8">
        <v>676</v>
      </c>
      <c r="I10" s="8">
        <v>678</v>
      </c>
      <c r="J10" s="8">
        <v>705</v>
      </c>
      <c r="K10" s="8">
        <v>741</v>
      </c>
      <c r="L10" s="8">
        <v>755</v>
      </c>
      <c r="M10" s="8">
        <v>749</v>
      </c>
      <c r="N10" s="8">
        <v>748</v>
      </c>
      <c r="O10" s="8">
        <v>777</v>
      </c>
      <c r="P10" s="8">
        <v>796</v>
      </c>
      <c r="Q10" s="8">
        <v>796</v>
      </c>
      <c r="R10" s="8">
        <v>835</v>
      </c>
      <c r="S10" s="8">
        <v>842</v>
      </c>
      <c r="T10" s="8">
        <v>866</v>
      </c>
      <c r="U10" s="7">
        <f t="shared" si="0"/>
        <v>228</v>
      </c>
      <c r="V10" s="22">
        <f t="shared" si="1"/>
        <v>0.35736677115987459</v>
      </c>
    </row>
    <row r="11" spans="1:22" x14ac:dyDescent="0.2">
      <c r="A11" s="1" t="s">
        <v>9</v>
      </c>
      <c r="B11" s="1">
        <v>18</v>
      </c>
      <c r="C11" s="8">
        <v>226</v>
      </c>
      <c r="D11" s="8">
        <v>240</v>
      </c>
      <c r="E11" s="8">
        <v>258</v>
      </c>
      <c r="F11" s="8">
        <v>262</v>
      </c>
      <c r="G11" s="8">
        <v>276</v>
      </c>
      <c r="H11" s="8">
        <v>269</v>
      </c>
      <c r="I11" s="8">
        <v>255</v>
      </c>
      <c r="J11" s="8">
        <v>268</v>
      </c>
      <c r="K11" s="8">
        <v>277</v>
      </c>
      <c r="L11" s="8">
        <v>272</v>
      </c>
      <c r="M11" s="8">
        <v>285</v>
      </c>
      <c r="N11" s="8">
        <v>298</v>
      </c>
      <c r="O11" s="8">
        <v>303</v>
      </c>
      <c r="P11" s="8">
        <v>317</v>
      </c>
      <c r="Q11" s="8">
        <v>308</v>
      </c>
      <c r="R11" s="8">
        <v>342</v>
      </c>
      <c r="S11" s="8">
        <v>355</v>
      </c>
      <c r="T11" s="8">
        <v>361</v>
      </c>
      <c r="U11" s="7">
        <f t="shared" si="0"/>
        <v>135</v>
      </c>
      <c r="V11" s="22">
        <f t="shared" si="1"/>
        <v>0.59734513274336287</v>
      </c>
    </row>
    <row r="12" spans="1:22" x14ac:dyDescent="0.2">
      <c r="A12" s="1" t="s">
        <v>10</v>
      </c>
      <c r="B12" s="1">
        <v>19</v>
      </c>
      <c r="C12" s="8">
        <v>166</v>
      </c>
      <c r="D12" s="8">
        <v>165</v>
      </c>
      <c r="E12" s="8">
        <v>176</v>
      </c>
      <c r="F12" s="8">
        <v>174</v>
      </c>
      <c r="G12" s="8">
        <v>179</v>
      </c>
      <c r="H12" s="8">
        <v>184</v>
      </c>
      <c r="I12" s="8">
        <v>187</v>
      </c>
      <c r="J12" s="8">
        <v>192</v>
      </c>
      <c r="K12" s="8">
        <v>189</v>
      </c>
      <c r="L12" s="8">
        <v>196</v>
      </c>
      <c r="M12" s="8">
        <v>193</v>
      </c>
      <c r="N12" s="8">
        <v>198</v>
      </c>
      <c r="O12" s="8">
        <v>209</v>
      </c>
      <c r="P12" s="8">
        <v>234</v>
      </c>
      <c r="Q12" s="8">
        <v>245</v>
      </c>
      <c r="R12" s="8">
        <v>252</v>
      </c>
      <c r="S12" s="8">
        <v>259</v>
      </c>
      <c r="T12" s="8">
        <v>259</v>
      </c>
      <c r="U12" s="7">
        <f t="shared" si="0"/>
        <v>93</v>
      </c>
      <c r="V12" s="22">
        <f t="shared" si="1"/>
        <v>0.56024096385542166</v>
      </c>
    </row>
    <row r="13" spans="1:22" x14ac:dyDescent="0.2">
      <c r="A13" s="1" t="s">
        <v>11</v>
      </c>
      <c r="B13" s="1">
        <v>46</v>
      </c>
      <c r="C13" s="8">
        <v>105</v>
      </c>
      <c r="D13" s="8">
        <v>111</v>
      </c>
      <c r="E13" s="8">
        <v>109</v>
      </c>
      <c r="F13" s="8">
        <v>108</v>
      </c>
      <c r="G13" s="8">
        <v>113</v>
      </c>
      <c r="H13" s="8">
        <v>108</v>
      </c>
      <c r="I13" s="8">
        <v>123</v>
      </c>
      <c r="J13" s="8">
        <v>148</v>
      </c>
      <c r="K13" s="8">
        <v>143</v>
      </c>
      <c r="L13" s="8">
        <v>141</v>
      </c>
      <c r="M13" s="8">
        <v>134</v>
      </c>
      <c r="N13" s="8">
        <v>142</v>
      </c>
      <c r="O13" s="8">
        <v>139</v>
      </c>
      <c r="P13" s="8">
        <v>147</v>
      </c>
      <c r="Q13" s="8">
        <v>161</v>
      </c>
      <c r="R13" s="8">
        <v>160</v>
      </c>
      <c r="S13" s="8">
        <v>138</v>
      </c>
      <c r="T13" s="8">
        <v>140</v>
      </c>
      <c r="U13" s="7">
        <f t="shared" si="0"/>
        <v>35</v>
      </c>
      <c r="V13" s="22">
        <f t="shared" si="1"/>
        <v>0.33333333333333331</v>
      </c>
    </row>
    <row r="14" spans="1:22" x14ac:dyDescent="0.2">
      <c r="A14" s="1" t="s">
        <v>12</v>
      </c>
      <c r="B14" s="1">
        <v>47</v>
      </c>
      <c r="C14" s="8">
        <v>223</v>
      </c>
      <c r="D14" s="8">
        <v>230</v>
      </c>
      <c r="E14" s="8">
        <v>231</v>
      </c>
      <c r="F14" s="8">
        <v>230</v>
      </c>
      <c r="G14" s="8">
        <v>240</v>
      </c>
      <c r="H14" s="8">
        <v>245</v>
      </c>
      <c r="I14" s="8">
        <v>255</v>
      </c>
      <c r="J14" s="8">
        <v>259</v>
      </c>
      <c r="K14" s="8">
        <v>267</v>
      </c>
      <c r="L14" s="8">
        <v>270</v>
      </c>
      <c r="M14" s="8">
        <v>290</v>
      </c>
      <c r="N14" s="8">
        <v>295</v>
      </c>
      <c r="O14" s="8">
        <v>294</v>
      </c>
      <c r="P14" s="8">
        <v>300</v>
      </c>
      <c r="Q14" s="8">
        <v>280</v>
      </c>
      <c r="R14" s="8">
        <v>273</v>
      </c>
      <c r="S14" s="8">
        <v>286</v>
      </c>
      <c r="T14" s="8">
        <v>282</v>
      </c>
      <c r="U14" s="7">
        <f t="shared" si="0"/>
        <v>59</v>
      </c>
      <c r="V14" s="22">
        <f t="shared" si="1"/>
        <v>0.26457399103139012</v>
      </c>
    </row>
    <row r="15" spans="1:22" s="3" customFormat="1" x14ac:dyDescent="0.2">
      <c r="A15" s="1" t="s">
        <v>13</v>
      </c>
      <c r="B15" s="1">
        <v>49</v>
      </c>
      <c r="C15" s="8">
        <v>15123</v>
      </c>
      <c r="D15" s="8">
        <v>16570</v>
      </c>
      <c r="E15" s="8">
        <v>17460</v>
      </c>
      <c r="F15" s="8">
        <v>18272</v>
      </c>
      <c r="G15" s="8">
        <v>18584</v>
      </c>
      <c r="H15" s="8">
        <v>18546</v>
      </c>
      <c r="I15" s="8">
        <v>17845</v>
      </c>
      <c r="J15" s="8">
        <v>18203</v>
      </c>
      <c r="K15" s="8">
        <v>18685</v>
      </c>
      <c r="L15" s="8">
        <v>18961</v>
      </c>
      <c r="M15" s="8">
        <v>19969</v>
      </c>
      <c r="N15" s="8">
        <v>21167</v>
      </c>
      <c r="O15" s="8">
        <v>22057</v>
      </c>
      <c r="P15" s="8">
        <v>22648</v>
      </c>
      <c r="Q15" s="8">
        <v>23554</v>
      </c>
      <c r="R15" s="8">
        <v>25156</v>
      </c>
      <c r="S15" s="8">
        <v>26552</v>
      </c>
      <c r="T15" s="8">
        <v>27893</v>
      </c>
      <c r="U15" s="7">
        <f t="shared" si="0"/>
        <v>12770</v>
      </c>
      <c r="V15" s="22">
        <f t="shared" si="1"/>
        <v>0.84440917807313365</v>
      </c>
    </row>
    <row r="16" spans="1:22" x14ac:dyDescent="0.2">
      <c r="A16" s="1" t="s">
        <v>14</v>
      </c>
      <c r="B16" s="1">
        <v>50</v>
      </c>
      <c r="C16" s="8">
        <v>891</v>
      </c>
      <c r="D16" s="8">
        <v>932</v>
      </c>
      <c r="E16" s="8">
        <v>951</v>
      </c>
      <c r="F16" s="8">
        <v>996</v>
      </c>
      <c r="G16" s="8">
        <v>996</v>
      </c>
      <c r="H16" s="8">
        <v>958</v>
      </c>
      <c r="I16" s="8">
        <v>964</v>
      </c>
      <c r="J16" s="8">
        <v>963</v>
      </c>
      <c r="K16" s="8">
        <v>944</v>
      </c>
      <c r="L16" s="8">
        <v>953</v>
      </c>
      <c r="M16" s="8">
        <v>953</v>
      </c>
      <c r="N16" s="8">
        <v>993</v>
      </c>
      <c r="O16" s="8">
        <v>953</v>
      </c>
      <c r="P16" s="8">
        <v>992</v>
      </c>
      <c r="Q16" s="8">
        <v>998</v>
      </c>
      <c r="R16" s="8">
        <v>1047</v>
      </c>
      <c r="S16" s="8">
        <v>1071</v>
      </c>
      <c r="T16" s="8">
        <v>1068</v>
      </c>
      <c r="U16" s="7">
        <f t="shared" ref="U16:U74" si="2">T16-C16</f>
        <v>177</v>
      </c>
      <c r="V16" s="22">
        <f t="shared" ref="V16:V74" si="3">U16/C16</f>
        <v>0.19865319865319866</v>
      </c>
    </row>
    <row r="17" spans="1:22" x14ac:dyDescent="0.2">
      <c r="A17" s="1" t="s">
        <v>15</v>
      </c>
      <c r="B17" s="1">
        <v>51</v>
      </c>
      <c r="C17" s="8">
        <v>334</v>
      </c>
      <c r="D17" s="8">
        <v>357</v>
      </c>
      <c r="E17" s="8">
        <v>378</v>
      </c>
      <c r="F17" s="8">
        <v>419</v>
      </c>
      <c r="G17" s="8">
        <v>442</v>
      </c>
      <c r="H17" s="8">
        <v>430</v>
      </c>
      <c r="I17" s="8">
        <v>424</v>
      </c>
      <c r="J17" s="8">
        <v>445</v>
      </c>
      <c r="K17" s="8">
        <v>471</v>
      </c>
      <c r="L17" s="8">
        <v>523</v>
      </c>
      <c r="M17" s="8">
        <v>625</v>
      </c>
      <c r="N17" s="8">
        <v>653</v>
      </c>
      <c r="O17" s="8">
        <v>700</v>
      </c>
      <c r="P17" s="8">
        <v>710</v>
      </c>
      <c r="Q17" s="8">
        <v>753</v>
      </c>
      <c r="R17" s="8">
        <v>766</v>
      </c>
      <c r="S17" s="8">
        <v>762</v>
      </c>
      <c r="T17" s="8">
        <v>784</v>
      </c>
      <c r="U17" s="7">
        <f t="shared" si="2"/>
        <v>450</v>
      </c>
      <c r="V17" s="22">
        <f t="shared" si="3"/>
        <v>1.347305389221557</v>
      </c>
    </row>
    <row r="18" spans="1:22" x14ac:dyDescent="0.2">
      <c r="A18" s="1" t="s">
        <v>16</v>
      </c>
      <c r="B18" s="1">
        <v>52</v>
      </c>
      <c r="C18" s="8">
        <v>162</v>
      </c>
      <c r="D18" s="8">
        <v>170</v>
      </c>
      <c r="E18" s="8">
        <v>176</v>
      </c>
      <c r="F18" s="8">
        <v>184</v>
      </c>
      <c r="G18" s="8">
        <v>190</v>
      </c>
      <c r="H18" s="8">
        <v>202</v>
      </c>
      <c r="I18" s="8">
        <v>202</v>
      </c>
      <c r="J18" s="8">
        <v>198</v>
      </c>
      <c r="K18" s="8">
        <v>210</v>
      </c>
      <c r="L18" s="8">
        <v>210</v>
      </c>
      <c r="M18" s="8">
        <v>240</v>
      </c>
      <c r="N18" s="8">
        <v>238</v>
      </c>
      <c r="O18" s="8">
        <v>253</v>
      </c>
      <c r="P18" s="8">
        <v>246</v>
      </c>
      <c r="Q18" s="8">
        <v>249</v>
      </c>
      <c r="R18" s="8">
        <v>263</v>
      </c>
      <c r="S18" s="8">
        <v>250</v>
      </c>
      <c r="T18" s="8">
        <v>257</v>
      </c>
      <c r="U18" s="7">
        <f t="shared" si="2"/>
        <v>95</v>
      </c>
      <c r="V18" s="22">
        <f t="shared" si="3"/>
        <v>0.5864197530864198</v>
      </c>
    </row>
    <row r="19" spans="1:22" x14ac:dyDescent="0.2">
      <c r="A19" s="1" t="s">
        <v>17</v>
      </c>
      <c r="B19" s="1">
        <v>61</v>
      </c>
      <c r="C19" s="8">
        <v>2444</v>
      </c>
      <c r="D19" s="8">
        <v>2705</v>
      </c>
      <c r="E19" s="8">
        <v>2740</v>
      </c>
      <c r="F19" s="8">
        <v>2747</v>
      </c>
      <c r="G19" s="8">
        <v>2946</v>
      </c>
      <c r="H19" s="8">
        <v>2926</v>
      </c>
      <c r="I19" s="8">
        <v>2863</v>
      </c>
      <c r="J19" s="8">
        <v>2866</v>
      </c>
      <c r="K19" s="8">
        <v>2841</v>
      </c>
      <c r="L19" s="8">
        <v>2862</v>
      </c>
      <c r="M19" s="8">
        <v>2916</v>
      </c>
      <c r="N19" s="8">
        <v>2985</v>
      </c>
      <c r="O19" s="8">
        <v>3115</v>
      </c>
      <c r="P19" s="8">
        <v>3163</v>
      </c>
      <c r="Q19" s="8">
        <v>3131</v>
      </c>
      <c r="R19" s="8">
        <v>3188</v>
      </c>
      <c r="S19" s="8">
        <v>3180</v>
      </c>
      <c r="T19" s="8">
        <v>3226</v>
      </c>
      <c r="U19" s="7">
        <f t="shared" si="2"/>
        <v>782</v>
      </c>
      <c r="V19" s="22">
        <f t="shared" si="3"/>
        <v>0.31996726677577741</v>
      </c>
    </row>
    <row r="20" spans="1:22" x14ac:dyDescent="0.2">
      <c r="A20" s="1" t="s">
        <v>18</v>
      </c>
      <c r="B20" s="1">
        <v>69</v>
      </c>
      <c r="C20" s="8">
        <v>554</v>
      </c>
      <c r="D20" s="8">
        <v>624</v>
      </c>
      <c r="E20" s="8">
        <v>647</v>
      </c>
      <c r="F20" s="8">
        <v>667</v>
      </c>
      <c r="G20" s="8">
        <v>681</v>
      </c>
      <c r="H20" s="8">
        <v>698</v>
      </c>
      <c r="I20" s="8">
        <v>698</v>
      </c>
      <c r="J20" s="8">
        <v>660</v>
      </c>
      <c r="K20" s="8">
        <v>684</v>
      </c>
      <c r="L20" s="8">
        <v>713</v>
      </c>
      <c r="M20" s="8">
        <v>727</v>
      </c>
      <c r="N20" s="8">
        <v>727</v>
      </c>
      <c r="O20" s="8">
        <v>733</v>
      </c>
      <c r="P20" s="8">
        <v>729</v>
      </c>
      <c r="Q20" s="8">
        <v>743</v>
      </c>
      <c r="R20" s="8">
        <v>753</v>
      </c>
      <c r="S20" s="8">
        <v>759</v>
      </c>
      <c r="T20" s="8">
        <v>773</v>
      </c>
      <c r="U20" s="7">
        <f t="shared" si="2"/>
        <v>219</v>
      </c>
      <c r="V20" s="22">
        <f t="shared" si="3"/>
        <v>0.39530685920577618</v>
      </c>
    </row>
    <row r="21" spans="1:22" x14ac:dyDescent="0.2">
      <c r="A21" s="1" t="s">
        <v>19</v>
      </c>
      <c r="B21" s="1">
        <v>71</v>
      </c>
      <c r="C21" s="8">
        <v>482</v>
      </c>
      <c r="D21" s="8">
        <v>519</v>
      </c>
      <c r="E21" s="8">
        <v>521</v>
      </c>
      <c r="F21" s="8">
        <v>551</v>
      </c>
      <c r="G21" s="8">
        <v>546</v>
      </c>
      <c r="H21" s="8">
        <v>571</v>
      </c>
      <c r="I21" s="8">
        <v>569</v>
      </c>
      <c r="J21" s="8">
        <v>566</v>
      </c>
      <c r="K21" s="8">
        <v>575</v>
      </c>
      <c r="L21" s="8">
        <v>565</v>
      </c>
      <c r="M21" s="8">
        <v>575</v>
      </c>
      <c r="N21" s="8">
        <v>587</v>
      </c>
      <c r="O21" s="8">
        <v>599</v>
      </c>
      <c r="P21" s="8">
        <v>613</v>
      </c>
      <c r="Q21" s="8">
        <v>617</v>
      </c>
      <c r="R21" s="8">
        <v>640</v>
      </c>
      <c r="S21" s="8">
        <v>630</v>
      </c>
      <c r="T21" s="8">
        <v>630</v>
      </c>
      <c r="U21" s="7">
        <f t="shared" si="2"/>
        <v>148</v>
      </c>
      <c r="V21" s="22">
        <f t="shared" si="3"/>
        <v>0.30705394190871371</v>
      </c>
    </row>
    <row r="22" spans="1:22" x14ac:dyDescent="0.2">
      <c r="A22" s="1" t="s">
        <v>20</v>
      </c>
      <c r="B22" s="1">
        <v>72</v>
      </c>
      <c r="C22" s="8">
        <v>55</v>
      </c>
      <c r="D22" s="8">
        <v>58</v>
      </c>
      <c r="E22" s="8">
        <v>58</v>
      </c>
      <c r="F22" s="8">
        <v>60</v>
      </c>
      <c r="G22" s="8">
        <v>63</v>
      </c>
      <c r="H22" s="8">
        <v>64</v>
      </c>
      <c r="I22" s="8">
        <v>67</v>
      </c>
      <c r="J22" s="8">
        <v>67</v>
      </c>
      <c r="K22" s="8">
        <v>68</v>
      </c>
      <c r="L22" s="8">
        <v>69</v>
      </c>
      <c r="M22" s="8">
        <v>69</v>
      </c>
      <c r="N22" s="8">
        <v>72</v>
      </c>
      <c r="O22" s="8">
        <v>77</v>
      </c>
      <c r="P22" s="8">
        <v>93</v>
      </c>
      <c r="Q22" s="8">
        <v>99</v>
      </c>
      <c r="R22" s="8">
        <v>99</v>
      </c>
      <c r="S22" s="8">
        <v>103</v>
      </c>
      <c r="T22" s="8">
        <v>103</v>
      </c>
      <c r="U22" s="7">
        <f t="shared" si="2"/>
        <v>48</v>
      </c>
      <c r="V22" s="22">
        <f t="shared" si="3"/>
        <v>0.87272727272727268</v>
      </c>
    </row>
    <row r="23" spans="1:22" x14ac:dyDescent="0.2">
      <c r="A23" s="1" t="s">
        <v>21</v>
      </c>
      <c r="B23" s="1">
        <v>74</v>
      </c>
      <c r="C23" s="8">
        <v>64</v>
      </c>
      <c r="D23" s="8">
        <v>70</v>
      </c>
      <c r="E23" s="8">
        <v>69</v>
      </c>
      <c r="F23" s="8">
        <v>73</v>
      </c>
      <c r="G23" s="8">
        <v>76</v>
      </c>
      <c r="H23" s="8">
        <v>72</v>
      </c>
      <c r="I23" s="8">
        <v>71</v>
      </c>
      <c r="J23" s="8">
        <v>72</v>
      </c>
      <c r="K23" s="8">
        <v>71</v>
      </c>
      <c r="L23" s="8">
        <v>70</v>
      </c>
      <c r="M23" s="8">
        <v>82</v>
      </c>
      <c r="N23" s="8">
        <v>82</v>
      </c>
      <c r="O23" s="8">
        <v>84</v>
      </c>
      <c r="P23" s="8">
        <v>90</v>
      </c>
      <c r="Q23" s="8">
        <v>88</v>
      </c>
      <c r="R23" s="8">
        <v>88</v>
      </c>
      <c r="S23" s="8">
        <v>93</v>
      </c>
      <c r="T23" s="8">
        <v>102</v>
      </c>
      <c r="U23" s="7">
        <f t="shared" si="2"/>
        <v>38</v>
      </c>
      <c r="V23" s="22">
        <f t="shared" si="3"/>
        <v>0.59375</v>
      </c>
    </row>
    <row r="24" spans="1:22" x14ac:dyDescent="0.2">
      <c r="A24" s="1" t="s">
        <v>22</v>
      </c>
      <c r="B24" s="1">
        <v>75</v>
      </c>
      <c r="C24" s="8">
        <v>1597</v>
      </c>
      <c r="D24" s="8">
        <v>1647</v>
      </c>
      <c r="E24" s="8">
        <v>1794</v>
      </c>
      <c r="F24" s="8">
        <v>1787</v>
      </c>
      <c r="G24" s="8">
        <v>1866</v>
      </c>
      <c r="H24" s="8">
        <v>1843</v>
      </c>
      <c r="I24" s="8">
        <v>1859</v>
      </c>
      <c r="J24" s="8">
        <v>1825</v>
      </c>
      <c r="K24" s="8">
        <v>1841</v>
      </c>
      <c r="L24" s="8">
        <v>1871</v>
      </c>
      <c r="M24" s="8">
        <v>1886</v>
      </c>
      <c r="N24" s="8">
        <v>1948</v>
      </c>
      <c r="O24" s="8">
        <v>1927</v>
      </c>
      <c r="P24" s="8">
        <v>1996</v>
      </c>
      <c r="Q24" s="8">
        <v>2028</v>
      </c>
      <c r="R24" s="8">
        <v>2054</v>
      </c>
      <c r="S24" s="8">
        <v>2117</v>
      </c>
      <c r="T24" s="8">
        <v>2189</v>
      </c>
      <c r="U24" s="7">
        <f t="shared" si="2"/>
        <v>592</v>
      </c>
      <c r="V24" s="22">
        <f t="shared" si="3"/>
        <v>0.37069505322479651</v>
      </c>
    </row>
    <row r="25" spans="1:22" x14ac:dyDescent="0.2">
      <c r="A25" s="1" t="s">
        <v>23</v>
      </c>
      <c r="B25" s="1">
        <v>77</v>
      </c>
      <c r="C25" s="8">
        <v>399</v>
      </c>
      <c r="D25" s="8">
        <v>424</v>
      </c>
      <c r="E25" s="8">
        <v>439</v>
      </c>
      <c r="F25" s="8">
        <v>459</v>
      </c>
      <c r="G25" s="8">
        <v>474</v>
      </c>
      <c r="H25" s="8">
        <v>480</v>
      </c>
      <c r="I25" s="8">
        <v>487</v>
      </c>
      <c r="J25" s="8">
        <v>484</v>
      </c>
      <c r="K25" s="8">
        <v>470</v>
      </c>
      <c r="L25" s="8">
        <v>463</v>
      </c>
      <c r="M25" s="8">
        <v>465</v>
      </c>
      <c r="N25" s="8">
        <v>462</v>
      </c>
      <c r="O25" s="8">
        <v>460</v>
      </c>
      <c r="P25" s="8">
        <v>458</v>
      </c>
      <c r="Q25" s="8">
        <v>471</v>
      </c>
      <c r="R25" s="8">
        <v>484</v>
      </c>
      <c r="S25" s="8">
        <v>488</v>
      </c>
      <c r="T25" s="8">
        <v>531</v>
      </c>
      <c r="U25" s="7">
        <f t="shared" si="2"/>
        <v>132</v>
      </c>
      <c r="V25" s="22">
        <f t="shared" si="3"/>
        <v>0.33082706766917291</v>
      </c>
    </row>
    <row r="26" spans="1:22" x14ac:dyDescent="0.2">
      <c r="A26" s="1" t="s">
        <v>24</v>
      </c>
      <c r="B26" s="1">
        <v>78</v>
      </c>
      <c r="C26" s="8">
        <v>1443</v>
      </c>
      <c r="D26" s="8">
        <v>1470</v>
      </c>
      <c r="E26" s="8">
        <v>1457</v>
      </c>
      <c r="F26" s="8">
        <v>1452</v>
      </c>
      <c r="G26" s="8">
        <v>1501</v>
      </c>
      <c r="H26" s="8">
        <v>1486</v>
      </c>
      <c r="I26" s="8">
        <v>1484</v>
      </c>
      <c r="J26" s="8">
        <v>1506</v>
      </c>
      <c r="K26" s="8">
        <v>1488</v>
      </c>
      <c r="L26" s="8">
        <v>1560</v>
      </c>
      <c r="M26" s="8">
        <v>1534</v>
      </c>
      <c r="N26" s="8">
        <v>1529</v>
      </c>
      <c r="O26" s="8">
        <v>1566</v>
      </c>
      <c r="P26" s="8">
        <v>1653</v>
      </c>
      <c r="Q26" s="8">
        <v>1650</v>
      </c>
      <c r="R26" s="8">
        <v>1670</v>
      </c>
      <c r="S26" s="8">
        <v>1587</v>
      </c>
      <c r="T26" s="8">
        <v>1640</v>
      </c>
      <c r="U26" s="7">
        <f t="shared" si="2"/>
        <v>197</v>
      </c>
      <c r="V26" s="22">
        <f t="shared" si="3"/>
        <v>0.13652113652113651</v>
      </c>
    </row>
    <row r="27" spans="1:22" x14ac:dyDescent="0.2">
      <c r="A27" s="1" t="s">
        <v>25</v>
      </c>
      <c r="B27" s="1">
        <v>79</v>
      </c>
      <c r="C27" s="8">
        <v>918</v>
      </c>
      <c r="D27" s="8">
        <v>956</v>
      </c>
      <c r="E27" s="8">
        <v>1003</v>
      </c>
      <c r="F27" s="8">
        <v>1094</v>
      </c>
      <c r="G27" s="8">
        <v>1140</v>
      </c>
      <c r="H27" s="8">
        <v>1104</v>
      </c>
      <c r="I27" s="8">
        <v>1103</v>
      </c>
      <c r="J27" s="8">
        <v>1093</v>
      </c>
      <c r="K27" s="8">
        <v>1102</v>
      </c>
      <c r="L27" s="8">
        <v>1107</v>
      </c>
      <c r="M27" s="8">
        <v>1089</v>
      </c>
      <c r="N27" s="8">
        <v>1075</v>
      </c>
      <c r="O27" s="8">
        <v>1113</v>
      </c>
      <c r="P27" s="8">
        <v>1123</v>
      </c>
      <c r="Q27" s="8">
        <v>1146</v>
      </c>
      <c r="R27" s="8">
        <v>1192</v>
      </c>
      <c r="S27" s="8">
        <v>1199</v>
      </c>
      <c r="T27" s="8">
        <v>1203</v>
      </c>
      <c r="U27" s="7">
        <f t="shared" si="2"/>
        <v>285</v>
      </c>
      <c r="V27" s="22">
        <f t="shared" si="3"/>
        <v>0.31045751633986929</v>
      </c>
    </row>
    <row r="28" spans="1:22" x14ac:dyDescent="0.2">
      <c r="A28" s="1" t="s">
        <v>26</v>
      </c>
      <c r="B28" s="1">
        <v>81</v>
      </c>
      <c r="C28" s="8">
        <v>397</v>
      </c>
      <c r="D28" s="8">
        <v>405</v>
      </c>
      <c r="E28" s="8">
        <v>409</v>
      </c>
      <c r="F28" s="8">
        <v>419</v>
      </c>
      <c r="G28" s="8">
        <v>441</v>
      </c>
      <c r="H28" s="8">
        <v>438</v>
      </c>
      <c r="I28" s="8">
        <v>442</v>
      </c>
      <c r="J28" s="8">
        <v>437</v>
      </c>
      <c r="K28" s="8">
        <v>457</v>
      </c>
      <c r="L28" s="8">
        <v>473</v>
      </c>
      <c r="M28" s="8">
        <v>474</v>
      </c>
      <c r="N28" s="8">
        <v>480</v>
      </c>
      <c r="O28" s="8">
        <v>471</v>
      </c>
      <c r="P28" s="8">
        <v>471</v>
      </c>
      <c r="Q28" s="8">
        <v>469</v>
      </c>
      <c r="R28" s="8">
        <v>509</v>
      </c>
      <c r="S28" s="8">
        <v>481</v>
      </c>
      <c r="T28" s="8">
        <v>480</v>
      </c>
      <c r="U28" s="7">
        <f t="shared" si="2"/>
        <v>83</v>
      </c>
      <c r="V28" s="22">
        <f t="shared" si="3"/>
        <v>0.20906801007556675</v>
      </c>
    </row>
    <row r="29" spans="1:22" x14ac:dyDescent="0.2">
      <c r="A29" s="1" t="s">
        <v>27</v>
      </c>
      <c r="B29" s="1">
        <v>82</v>
      </c>
      <c r="C29" s="8">
        <v>721</v>
      </c>
      <c r="D29" s="8">
        <v>756</v>
      </c>
      <c r="E29" s="8">
        <v>773</v>
      </c>
      <c r="F29" s="8">
        <v>802</v>
      </c>
      <c r="G29" s="8">
        <v>813</v>
      </c>
      <c r="H29" s="8">
        <v>799</v>
      </c>
      <c r="I29" s="8">
        <v>809</v>
      </c>
      <c r="J29" s="8">
        <v>808</v>
      </c>
      <c r="K29" s="8">
        <v>784</v>
      </c>
      <c r="L29" s="8">
        <v>768</v>
      </c>
      <c r="M29" s="8">
        <v>773</v>
      </c>
      <c r="N29" s="8">
        <v>793</v>
      </c>
      <c r="O29" s="8">
        <v>820</v>
      </c>
      <c r="P29" s="8">
        <v>828</v>
      </c>
      <c r="Q29" s="8">
        <v>819</v>
      </c>
      <c r="R29" s="8">
        <v>821</v>
      </c>
      <c r="S29" s="8">
        <v>830</v>
      </c>
      <c r="T29" s="8">
        <v>828</v>
      </c>
      <c r="U29" s="7">
        <f t="shared" si="2"/>
        <v>107</v>
      </c>
      <c r="V29" s="22">
        <f t="shared" si="3"/>
        <v>0.14840499306518723</v>
      </c>
    </row>
    <row r="30" spans="1:22" x14ac:dyDescent="0.2">
      <c r="A30" s="1" t="s">
        <v>28</v>
      </c>
      <c r="B30" s="1">
        <v>86</v>
      </c>
      <c r="C30" s="8">
        <v>464</v>
      </c>
      <c r="D30" s="8">
        <v>502</v>
      </c>
      <c r="E30" s="8">
        <v>507</v>
      </c>
      <c r="F30" s="8">
        <v>507</v>
      </c>
      <c r="G30" s="8">
        <v>510</v>
      </c>
      <c r="H30" s="8">
        <v>503</v>
      </c>
      <c r="I30" s="8">
        <v>486</v>
      </c>
      <c r="J30" s="8">
        <v>478</v>
      </c>
      <c r="K30" s="8">
        <v>485</v>
      </c>
      <c r="L30" s="8">
        <v>522</v>
      </c>
      <c r="M30" s="8">
        <v>516</v>
      </c>
      <c r="N30" s="8">
        <v>543</v>
      </c>
      <c r="O30" s="8">
        <v>544</v>
      </c>
      <c r="P30" s="8">
        <v>545</v>
      </c>
      <c r="Q30" s="8">
        <v>580</v>
      </c>
      <c r="R30" s="8">
        <v>582</v>
      </c>
      <c r="S30" s="8">
        <v>582</v>
      </c>
      <c r="T30" s="8">
        <v>587</v>
      </c>
      <c r="U30" s="7">
        <f t="shared" si="2"/>
        <v>123</v>
      </c>
      <c r="V30" s="22">
        <f t="shared" si="3"/>
        <v>0.26508620689655171</v>
      </c>
    </row>
    <row r="31" spans="1:22" x14ac:dyDescent="0.2">
      <c r="A31" s="1" t="s">
        <v>29</v>
      </c>
      <c r="B31" s="1">
        <v>111</v>
      </c>
      <c r="C31" s="8">
        <v>2615</v>
      </c>
      <c r="D31" s="8">
        <v>2690</v>
      </c>
      <c r="E31" s="8">
        <v>2779</v>
      </c>
      <c r="F31" s="8">
        <v>2790</v>
      </c>
      <c r="G31" s="8">
        <v>2879</v>
      </c>
      <c r="H31" s="8">
        <v>2799</v>
      </c>
      <c r="I31" s="8">
        <v>2910</v>
      </c>
      <c r="J31" s="8">
        <v>2923</v>
      </c>
      <c r="K31" s="8">
        <v>2986</v>
      </c>
      <c r="L31" s="8">
        <v>2968</v>
      </c>
      <c r="M31" s="8">
        <v>2915</v>
      </c>
      <c r="N31" s="8">
        <v>2942</v>
      </c>
      <c r="O31" s="8">
        <v>2977</v>
      </c>
      <c r="P31" s="8">
        <v>2980</v>
      </c>
      <c r="Q31" s="8">
        <v>3059</v>
      </c>
      <c r="R31" s="8">
        <v>3088</v>
      </c>
      <c r="S31" s="8">
        <v>3097</v>
      </c>
      <c r="T31" s="8">
        <v>3195</v>
      </c>
      <c r="U31" s="7">
        <f t="shared" si="2"/>
        <v>580</v>
      </c>
      <c r="V31" s="22">
        <f t="shared" si="3"/>
        <v>0.22179732313575526</v>
      </c>
    </row>
    <row r="32" spans="1:22" x14ac:dyDescent="0.2">
      <c r="A32" s="1" t="s">
        <v>30</v>
      </c>
      <c r="B32" s="1">
        <v>90</v>
      </c>
      <c r="C32" s="8">
        <v>434</v>
      </c>
      <c r="D32" s="8">
        <v>493</v>
      </c>
      <c r="E32" s="8">
        <v>500</v>
      </c>
      <c r="F32" s="8">
        <v>514</v>
      </c>
      <c r="G32" s="8">
        <v>511</v>
      </c>
      <c r="H32" s="8">
        <v>511</v>
      </c>
      <c r="I32" s="8">
        <v>526</v>
      </c>
      <c r="J32" s="8">
        <v>538</v>
      </c>
      <c r="K32" s="8">
        <v>531</v>
      </c>
      <c r="L32" s="8">
        <v>539</v>
      </c>
      <c r="M32" s="8">
        <v>553</v>
      </c>
      <c r="N32" s="8">
        <v>559</v>
      </c>
      <c r="O32" s="8">
        <v>578</v>
      </c>
      <c r="P32" s="8">
        <v>580</v>
      </c>
      <c r="Q32" s="8">
        <v>576</v>
      </c>
      <c r="R32" s="8">
        <v>587</v>
      </c>
      <c r="S32" s="8">
        <v>579</v>
      </c>
      <c r="T32" s="8">
        <v>580</v>
      </c>
      <c r="U32" s="7">
        <f t="shared" si="2"/>
        <v>146</v>
      </c>
      <c r="V32" s="22">
        <f t="shared" si="3"/>
        <v>0.33640552995391704</v>
      </c>
    </row>
    <row r="33" spans="1:22" s="3" customFormat="1" x14ac:dyDescent="0.2">
      <c r="A33" s="1" t="s">
        <v>31</v>
      </c>
      <c r="B33" s="1">
        <v>91</v>
      </c>
      <c r="C33" s="8">
        <v>85703</v>
      </c>
      <c r="D33" s="8">
        <v>90017</v>
      </c>
      <c r="E33" s="8">
        <v>92318</v>
      </c>
      <c r="F33" s="8">
        <v>94006</v>
      </c>
      <c r="G33" s="8">
        <v>95527</v>
      </c>
      <c r="H33" s="8">
        <v>93078</v>
      </c>
      <c r="I33" s="8">
        <v>91723</v>
      </c>
      <c r="J33" s="8">
        <v>91256</v>
      </c>
      <c r="K33" s="8">
        <v>92267</v>
      </c>
      <c r="L33" s="8">
        <v>93670</v>
      </c>
      <c r="M33" s="8">
        <v>94815</v>
      </c>
      <c r="N33" s="8">
        <v>96641</v>
      </c>
      <c r="O33" s="8">
        <v>99460</v>
      </c>
      <c r="P33" s="8">
        <v>101359</v>
      </c>
      <c r="Q33" s="8">
        <v>103203</v>
      </c>
      <c r="R33" s="8">
        <v>105288</v>
      </c>
      <c r="S33" s="8">
        <v>108134</v>
      </c>
      <c r="T33" s="8">
        <v>111056</v>
      </c>
      <c r="U33" s="7">
        <f t="shared" si="2"/>
        <v>25353</v>
      </c>
      <c r="V33" s="22">
        <f t="shared" si="3"/>
        <v>0.29582395015343688</v>
      </c>
    </row>
    <row r="34" spans="1:22" x14ac:dyDescent="0.2">
      <c r="A34" s="1" t="s">
        <v>32</v>
      </c>
      <c r="B34" s="1">
        <v>97</v>
      </c>
      <c r="C34" s="8">
        <v>194</v>
      </c>
      <c r="D34" s="8">
        <v>206</v>
      </c>
      <c r="E34" s="8">
        <v>209</v>
      </c>
      <c r="F34" s="8">
        <v>209</v>
      </c>
      <c r="G34" s="8">
        <v>213</v>
      </c>
      <c r="H34" s="8">
        <v>209</v>
      </c>
      <c r="I34" s="8">
        <v>208</v>
      </c>
      <c r="J34" s="8">
        <v>209</v>
      </c>
      <c r="K34" s="8">
        <v>211</v>
      </c>
      <c r="L34" s="8">
        <v>240</v>
      </c>
      <c r="M34" s="8">
        <v>235</v>
      </c>
      <c r="N34" s="8">
        <v>236</v>
      </c>
      <c r="O34" s="8">
        <v>236</v>
      </c>
      <c r="P34" s="8">
        <v>238</v>
      </c>
      <c r="Q34" s="8">
        <v>240</v>
      </c>
      <c r="R34" s="8">
        <v>246</v>
      </c>
      <c r="S34" s="8">
        <v>246</v>
      </c>
      <c r="T34" s="8">
        <v>250</v>
      </c>
      <c r="U34" s="7">
        <f t="shared" si="2"/>
        <v>56</v>
      </c>
      <c r="V34" s="22">
        <f t="shared" si="3"/>
        <v>0.28865979381443296</v>
      </c>
    </row>
    <row r="35" spans="1:22" x14ac:dyDescent="0.2">
      <c r="A35" s="1" t="s">
        <v>33</v>
      </c>
      <c r="B35" s="1">
        <v>98</v>
      </c>
      <c r="C35" s="8">
        <v>1161</v>
      </c>
      <c r="D35" s="8">
        <v>1251</v>
      </c>
      <c r="E35" s="8">
        <v>1314</v>
      </c>
      <c r="F35" s="8">
        <v>1350</v>
      </c>
      <c r="G35" s="8">
        <v>1462</v>
      </c>
      <c r="H35" s="8">
        <v>1444</v>
      </c>
      <c r="I35" s="8">
        <v>1373</v>
      </c>
      <c r="J35" s="8">
        <v>1411</v>
      </c>
      <c r="K35" s="8">
        <v>1418</v>
      </c>
      <c r="L35" s="8">
        <v>1444</v>
      </c>
      <c r="M35" s="8">
        <v>1446</v>
      </c>
      <c r="N35" s="8">
        <v>1519</v>
      </c>
      <c r="O35" s="8">
        <v>1561</v>
      </c>
      <c r="P35" s="8">
        <v>1677</v>
      </c>
      <c r="Q35" s="8">
        <v>1757</v>
      </c>
      <c r="R35" s="8">
        <v>1770</v>
      </c>
      <c r="S35" s="8">
        <v>1726</v>
      </c>
      <c r="T35" s="8">
        <v>1843</v>
      </c>
      <c r="U35" s="7">
        <f t="shared" si="2"/>
        <v>682</v>
      </c>
      <c r="V35" s="22">
        <f t="shared" si="3"/>
        <v>0.58742463393626188</v>
      </c>
    </row>
    <row r="36" spans="1:22" x14ac:dyDescent="0.2">
      <c r="A36" s="1" t="s">
        <v>34</v>
      </c>
      <c r="B36" s="1">
        <v>99</v>
      </c>
      <c r="C36" s="8">
        <v>115</v>
      </c>
      <c r="D36" s="8">
        <v>128</v>
      </c>
      <c r="E36" s="8">
        <v>135</v>
      </c>
      <c r="F36" s="8">
        <v>146</v>
      </c>
      <c r="G36" s="8">
        <v>151</v>
      </c>
      <c r="H36" s="8">
        <v>153</v>
      </c>
      <c r="I36" s="8">
        <v>184</v>
      </c>
      <c r="J36" s="8">
        <v>190</v>
      </c>
      <c r="K36" s="8">
        <v>186</v>
      </c>
      <c r="L36" s="8">
        <v>186</v>
      </c>
      <c r="M36" s="8">
        <v>185</v>
      </c>
      <c r="N36" s="8">
        <v>189</v>
      </c>
      <c r="O36" s="8">
        <v>187</v>
      </c>
      <c r="P36" s="8">
        <v>195</v>
      </c>
      <c r="Q36" s="8">
        <v>195</v>
      </c>
      <c r="R36" s="8">
        <v>196</v>
      </c>
      <c r="S36" s="8">
        <v>197</v>
      </c>
      <c r="T36" s="8">
        <v>199</v>
      </c>
      <c r="U36" s="7">
        <f t="shared" si="2"/>
        <v>84</v>
      </c>
      <c r="V36" s="22">
        <f t="shared" si="3"/>
        <v>0.73043478260869565</v>
      </c>
    </row>
    <row r="37" spans="1:22" x14ac:dyDescent="0.2">
      <c r="A37" s="1" t="s">
        <v>35</v>
      </c>
      <c r="B37" s="1">
        <v>102</v>
      </c>
      <c r="C37" s="8">
        <v>997</v>
      </c>
      <c r="D37" s="8">
        <v>1056</v>
      </c>
      <c r="E37" s="8">
        <v>1091</v>
      </c>
      <c r="F37" s="8">
        <v>1151</v>
      </c>
      <c r="G37" s="8">
        <v>1200</v>
      </c>
      <c r="H37" s="8">
        <v>1189</v>
      </c>
      <c r="I37" s="8">
        <v>1213</v>
      </c>
      <c r="J37" s="8">
        <v>1330</v>
      </c>
      <c r="K37" s="8">
        <v>1337</v>
      </c>
      <c r="L37" s="8">
        <v>1382</v>
      </c>
      <c r="M37" s="8">
        <v>1434</v>
      </c>
      <c r="N37" s="8">
        <v>1445</v>
      </c>
      <c r="O37" s="8">
        <v>1448</v>
      </c>
      <c r="P37" s="8">
        <v>1463</v>
      </c>
      <c r="Q37" s="8">
        <v>1461</v>
      </c>
      <c r="R37" s="8">
        <v>1480</v>
      </c>
      <c r="S37" s="8">
        <v>1492</v>
      </c>
      <c r="T37" s="8">
        <v>1515</v>
      </c>
      <c r="U37" s="7">
        <f t="shared" si="2"/>
        <v>518</v>
      </c>
      <c r="V37" s="22">
        <f t="shared" si="3"/>
        <v>0.51955867602808425</v>
      </c>
    </row>
    <row r="38" spans="1:22" x14ac:dyDescent="0.2">
      <c r="A38" s="1" t="s">
        <v>36</v>
      </c>
      <c r="B38" s="1">
        <v>103</v>
      </c>
      <c r="C38" s="8">
        <v>190</v>
      </c>
      <c r="D38" s="8">
        <v>199</v>
      </c>
      <c r="E38" s="8">
        <v>213</v>
      </c>
      <c r="F38" s="8">
        <v>215</v>
      </c>
      <c r="G38" s="8">
        <v>216</v>
      </c>
      <c r="H38" s="8">
        <v>229</v>
      </c>
      <c r="I38" s="8">
        <v>242</v>
      </c>
      <c r="J38" s="8">
        <v>243</v>
      </c>
      <c r="K38" s="8">
        <v>245</v>
      </c>
      <c r="L38" s="8">
        <v>243</v>
      </c>
      <c r="M38" s="8">
        <v>241</v>
      </c>
      <c r="N38" s="8">
        <v>228</v>
      </c>
      <c r="O38" s="8">
        <v>227</v>
      </c>
      <c r="P38" s="8">
        <v>230</v>
      </c>
      <c r="Q38" s="8">
        <v>228</v>
      </c>
      <c r="R38" s="8">
        <v>234</v>
      </c>
      <c r="S38" s="8">
        <v>229</v>
      </c>
      <c r="T38" s="8">
        <v>231</v>
      </c>
      <c r="U38" s="7">
        <f t="shared" si="2"/>
        <v>41</v>
      </c>
      <c r="V38" s="22">
        <f t="shared" si="3"/>
        <v>0.21578947368421053</v>
      </c>
    </row>
    <row r="39" spans="1:22" x14ac:dyDescent="0.2">
      <c r="A39" s="1" t="s">
        <v>37</v>
      </c>
      <c r="B39" s="1">
        <v>105</v>
      </c>
      <c r="C39" s="8">
        <v>153</v>
      </c>
      <c r="D39" s="8">
        <v>176</v>
      </c>
      <c r="E39" s="8">
        <v>170</v>
      </c>
      <c r="F39" s="8">
        <v>161</v>
      </c>
      <c r="G39" s="8">
        <v>163</v>
      </c>
      <c r="H39" s="8">
        <v>156</v>
      </c>
      <c r="I39" s="8">
        <v>154</v>
      </c>
      <c r="J39" s="8">
        <v>189</v>
      </c>
      <c r="K39" s="8">
        <v>191</v>
      </c>
      <c r="L39" s="8">
        <v>219</v>
      </c>
      <c r="M39" s="8">
        <v>214</v>
      </c>
      <c r="N39" s="8">
        <v>207</v>
      </c>
      <c r="O39" s="8">
        <v>207</v>
      </c>
      <c r="P39" s="8">
        <v>235</v>
      </c>
      <c r="Q39" s="8">
        <v>235</v>
      </c>
      <c r="R39" s="8">
        <v>244</v>
      </c>
      <c r="S39" s="8">
        <v>225</v>
      </c>
      <c r="T39" s="8">
        <v>227</v>
      </c>
      <c r="U39" s="7">
        <f t="shared" si="2"/>
        <v>74</v>
      </c>
      <c r="V39" s="22">
        <f t="shared" si="3"/>
        <v>0.48366013071895425</v>
      </c>
    </row>
    <row r="40" spans="1:22" x14ac:dyDescent="0.2">
      <c r="A40" s="1" t="s">
        <v>38</v>
      </c>
      <c r="B40" s="1">
        <v>106</v>
      </c>
      <c r="C40" s="8">
        <v>3940</v>
      </c>
      <c r="D40" s="8">
        <v>4077</v>
      </c>
      <c r="E40" s="8">
        <v>4128</v>
      </c>
      <c r="F40" s="8">
        <v>4272</v>
      </c>
      <c r="G40" s="8">
        <v>4295</v>
      </c>
      <c r="H40" s="8">
        <v>4161</v>
      </c>
      <c r="I40" s="8">
        <v>4116</v>
      </c>
      <c r="J40" s="8">
        <v>4035</v>
      </c>
      <c r="K40" s="8">
        <v>4139</v>
      </c>
      <c r="L40" s="8">
        <v>4378</v>
      </c>
      <c r="M40" s="8">
        <v>4410</v>
      </c>
      <c r="N40" s="8">
        <v>4596</v>
      </c>
      <c r="O40" s="8">
        <v>4707</v>
      </c>
      <c r="P40" s="8">
        <v>4912</v>
      </c>
      <c r="Q40" s="8">
        <v>5060</v>
      </c>
      <c r="R40" s="8">
        <v>5140</v>
      </c>
      <c r="S40" s="8">
        <v>5368</v>
      </c>
      <c r="T40" s="8">
        <v>5476</v>
      </c>
      <c r="U40" s="7">
        <f t="shared" si="2"/>
        <v>1536</v>
      </c>
      <c r="V40" s="22">
        <f t="shared" si="3"/>
        <v>0.3898477157360406</v>
      </c>
    </row>
    <row r="41" spans="1:22" x14ac:dyDescent="0.2">
      <c r="A41" s="1" t="s">
        <v>39</v>
      </c>
      <c r="B41" s="1">
        <v>108</v>
      </c>
      <c r="C41" s="8">
        <v>603</v>
      </c>
      <c r="D41" s="8">
        <v>655</v>
      </c>
      <c r="E41" s="8">
        <v>690</v>
      </c>
      <c r="F41" s="8">
        <v>725</v>
      </c>
      <c r="G41" s="8">
        <v>737</v>
      </c>
      <c r="H41" s="8">
        <v>733</v>
      </c>
      <c r="I41" s="8">
        <v>754</v>
      </c>
      <c r="J41" s="8">
        <v>763</v>
      </c>
      <c r="K41" s="8">
        <v>765</v>
      </c>
      <c r="L41" s="8">
        <v>814</v>
      </c>
      <c r="M41" s="8">
        <v>872</v>
      </c>
      <c r="N41" s="8">
        <v>881</v>
      </c>
      <c r="O41" s="8">
        <v>902</v>
      </c>
      <c r="P41" s="8">
        <v>925</v>
      </c>
      <c r="Q41" s="8">
        <v>931</v>
      </c>
      <c r="R41" s="8">
        <v>955</v>
      </c>
      <c r="S41" s="8">
        <v>987</v>
      </c>
      <c r="T41" s="8">
        <v>1000</v>
      </c>
      <c r="U41" s="7">
        <f t="shared" si="2"/>
        <v>397</v>
      </c>
      <c r="V41" s="22">
        <f t="shared" si="3"/>
        <v>0.65837479270315091</v>
      </c>
    </row>
    <row r="42" spans="1:22" x14ac:dyDescent="0.2">
      <c r="A42" s="1" t="s">
        <v>40</v>
      </c>
      <c r="B42" s="1">
        <v>109</v>
      </c>
      <c r="C42" s="8">
        <v>6834</v>
      </c>
      <c r="D42" s="8">
        <v>7121</v>
      </c>
      <c r="E42" s="8">
        <v>7327</v>
      </c>
      <c r="F42" s="8">
        <v>7340</v>
      </c>
      <c r="G42" s="8">
        <v>7376</v>
      </c>
      <c r="H42" s="8">
        <v>7399</v>
      </c>
      <c r="I42" s="8">
        <v>7313</v>
      </c>
      <c r="J42" s="8">
        <v>7430</v>
      </c>
      <c r="K42" s="8">
        <v>7608</v>
      </c>
      <c r="L42" s="8">
        <v>7825</v>
      </c>
      <c r="M42" s="8">
        <v>7958</v>
      </c>
      <c r="N42" s="8">
        <v>8036</v>
      </c>
      <c r="O42" s="8">
        <v>8104</v>
      </c>
      <c r="P42" s="8">
        <v>8535</v>
      </c>
      <c r="Q42" s="8">
        <v>8801</v>
      </c>
      <c r="R42" s="8">
        <v>8926</v>
      </c>
      <c r="S42" s="8">
        <v>9156</v>
      </c>
      <c r="T42" s="8">
        <v>9804</v>
      </c>
      <c r="U42" s="7">
        <f t="shared" si="2"/>
        <v>2970</v>
      </c>
      <c r="V42" s="22">
        <f t="shared" si="3"/>
        <v>0.43459174714661986</v>
      </c>
    </row>
    <row r="43" spans="1:22" x14ac:dyDescent="0.2">
      <c r="A43" s="1" t="s">
        <v>41</v>
      </c>
      <c r="B43" s="1">
        <v>139</v>
      </c>
      <c r="C43" s="8">
        <v>463</v>
      </c>
      <c r="D43" s="8">
        <v>496</v>
      </c>
      <c r="E43" s="8">
        <v>509</v>
      </c>
      <c r="F43" s="8">
        <v>543</v>
      </c>
      <c r="G43" s="8">
        <v>579</v>
      </c>
      <c r="H43" s="8">
        <v>572</v>
      </c>
      <c r="I43" s="8">
        <v>579</v>
      </c>
      <c r="J43" s="8">
        <v>562</v>
      </c>
      <c r="K43" s="8">
        <v>610</v>
      </c>
      <c r="L43" s="8">
        <v>644</v>
      </c>
      <c r="M43" s="8">
        <v>667</v>
      </c>
      <c r="N43" s="8">
        <v>709</v>
      </c>
      <c r="O43" s="8">
        <v>720</v>
      </c>
      <c r="P43" s="8">
        <v>741</v>
      </c>
      <c r="Q43" s="8">
        <v>759</v>
      </c>
      <c r="R43" s="8">
        <v>775</v>
      </c>
      <c r="S43" s="8">
        <v>781</v>
      </c>
      <c r="T43" s="8">
        <v>816</v>
      </c>
      <c r="U43" s="7">
        <f t="shared" si="2"/>
        <v>353</v>
      </c>
      <c r="V43" s="22">
        <f t="shared" si="3"/>
        <v>0.76241900647948169</v>
      </c>
    </row>
    <row r="44" spans="1:22" x14ac:dyDescent="0.2">
      <c r="A44" s="1" t="s">
        <v>42</v>
      </c>
      <c r="B44" s="1">
        <v>140</v>
      </c>
      <c r="C44" s="8">
        <v>1980</v>
      </c>
      <c r="D44" s="8">
        <v>2124</v>
      </c>
      <c r="E44" s="8">
        <v>2255</v>
      </c>
      <c r="F44" s="8">
        <v>2280</v>
      </c>
      <c r="G44" s="8">
        <v>2304</v>
      </c>
      <c r="H44" s="8">
        <v>2285</v>
      </c>
      <c r="I44" s="8">
        <v>2298</v>
      </c>
      <c r="J44" s="8">
        <v>2384</v>
      </c>
      <c r="K44" s="8">
        <v>2456</v>
      </c>
      <c r="L44" s="8">
        <v>2599</v>
      </c>
      <c r="M44" s="8">
        <v>2794</v>
      </c>
      <c r="N44" s="8">
        <v>2858</v>
      </c>
      <c r="O44" s="8">
        <v>2948</v>
      </c>
      <c r="P44" s="8">
        <v>3020</v>
      </c>
      <c r="Q44" s="8">
        <v>3098</v>
      </c>
      <c r="R44" s="8">
        <v>3144</v>
      </c>
      <c r="S44" s="8">
        <v>3149</v>
      </c>
      <c r="T44" s="8">
        <v>3246</v>
      </c>
      <c r="U44" s="7">
        <f t="shared" si="2"/>
        <v>1266</v>
      </c>
      <c r="V44" s="22">
        <f t="shared" si="3"/>
        <v>0.6393939393939394</v>
      </c>
    </row>
    <row r="45" spans="1:22" x14ac:dyDescent="0.2">
      <c r="A45" s="1" t="s">
        <v>43</v>
      </c>
      <c r="B45" s="1">
        <v>142</v>
      </c>
      <c r="C45" s="8">
        <v>617</v>
      </c>
      <c r="D45" s="8">
        <v>663</v>
      </c>
      <c r="E45" s="8">
        <v>670</v>
      </c>
      <c r="F45" s="8">
        <v>670</v>
      </c>
      <c r="G45" s="8">
        <v>684</v>
      </c>
      <c r="H45" s="8">
        <v>655</v>
      </c>
      <c r="I45" s="8">
        <v>642</v>
      </c>
      <c r="J45" s="8">
        <v>612</v>
      </c>
      <c r="K45" s="8">
        <v>614</v>
      </c>
      <c r="L45" s="8">
        <v>607</v>
      </c>
      <c r="M45" s="8">
        <v>626</v>
      </c>
      <c r="N45" s="8">
        <v>644</v>
      </c>
      <c r="O45" s="8">
        <v>637</v>
      </c>
      <c r="P45" s="8">
        <v>671</v>
      </c>
      <c r="Q45" s="8">
        <v>683</v>
      </c>
      <c r="R45" s="8">
        <v>706</v>
      </c>
      <c r="S45" s="8">
        <v>700</v>
      </c>
      <c r="T45" s="8">
        <v>700</v>
      </c>
      <c r="U45" s="7">
        <f t="shared" si="2"/>
        <v>83</v>
      </c>
      <c r="V45" s="22">
        <f t="shared" si="3"/>
        <v>0.13452188006482982</v>
      </c>
    </row>
    <row r="46" spans="1:22" x14ac:dyDescent="0.2">
      <c r="A46" s="1" t="s">
        <v>44</v>
      </c>
      <c r="B46" s="1">
        <v>143</v>
      </c>
      <c r="C46" s="8">
        <v>636</v>
      </c>
      <c r="D46" s="8">
        <v>719</v>
      </c>
      <c r="E46" s="8">
        <v>709</v>
      </c>
      <c r="F46" s="8">
        <v>703</v>
      </c>
      <c r="G46" s="8">
        <v>719</v>
      </c>
      <c r="H46" s="8">
        <v>717</v>
      </c>
      <c r="I46" s="8">
        <v>723</v>
      </c>
      <c r="J46" s="8">
        <v>740</v>
      </c>
      <c r="K46" s="8">
        <v>732</v>
      </c>
      <c r="L46" s="8">
        <v>791</v>
      </c>
      <c r="M46" s="8">
        <v>798</v>
      </c>
      <c r="N46" s="8">
        <v>823</v>
      </c>
      <c r="O46" s="8">
        <v>796</v>
      </c>
      <c r="P46" s="8">
        <v>819</v>
      </c>
      <c r="Q46" s="8">
        <v>831</v>
      </c>
      <c r="R46" s="8">
        <v>838</v>
      </c>
      <c r="S46" s="8">
        <v>835</v>
      </c>
      <c r="T46" s="8">
        <v>878</v>
      </c>
      <c r="U46" s="7">
        <f t="shared" si="2"/>
        <v>242</v>
      </c>
      <c r="V46" s="22">
        <f t="shared" si="3"/>
        <v>0.38050314465408808</v>
      </c>
    </row>
    <row r="47" spans="1:22" x14ac:dyDescent="0.2">
      <c r="A47" s="1" t="s">
        <v>45</v>
      </c>
      <c r="B47" s="1">
        <v>145</v>
      </c>
      <c r="C47" s="8">
        <v>512</v>
      </c>
      <c r="D47" s="8">
        <v>570</v>
      </c>
      <c r="E47" s="8">
        <v>584</v>
      </c>
      <c r="F47" s="8">
        <v>597</v>
      </c>
      <c r="G47" s="8">
        <v>610</v>
      </c>
      <c r="H47" s="8">
        <v>603</v>
      </c>
      <c r="I47" s="8">
        <v>588</v>
      </c>
      <c r="J47" s="8">
        <v>586</v>
      </c>
      <c r="K47" s="8">
        <v>604</v>
      </c>
      <c r="L47" s="8">
        <v>605</v>
      </c>
      <c r="M47" s="8">
        <v>604</v>
      </c>
      <c r="N47" s="8">
        <v>610</v>
      </c>
      <c r="O47" s="8">
        <v>628</v>
      </c>
      <c r="P47" s="8">
        <v>652</v>
      </c>
      <c r="Q47" s="8">
        <v>668</v>
      </c>
      <c r="R47" s="8">
        <v>676</v>
      </c>
      <c r="S47" s="8">
        <v>729</v>
      </c>
      <c r="T47" s="8">
        <v>751</v>
      </c>
      <c r="U47" s="7">
        <f t="shared" si="2"/>
        <v>239</v>
      </c>
      <c r="V47" s="22">
        <f t="shared" si="3"/>
        <v>0.466796875</v>
      </c>
    </row>
    <row r="48" spans="1:22" x14ac:dyDescent="0.2">
      <c r="A48" s="1" t="s">
        <v>46</v>
      </c>
      <c r="B48" s="1">
        <v>146</v>
      </c>
      <c r="C48" s="8">
        <v>625</v>
      </c>
      <c r="D48" s="8">
        <v>695</v>
      </c>
      <c r="E48" s="8">
        <v>701</v>
      </c>
      <c r="F48" s="8">
        <v>710</v>
      </c>
      <c r="G48" s="8">
        <v>708</v>
      </c>
      <c r="H48" s="8">
        <v>709</v>
      </c>
      <c r="I48" s="8">
        <v>742</v>
      </c>
      <c r="J48" s="8">
        <v>732</v>
      </c>
      <c r="K48" s="8">
        <v>732</v>
      </c>
      <c r="L48" s="8">
        <v>747</v>
      </c>
      <c r="M48" s="8">
        <v>735</v>
      </c>
      <c r="N48" s="8">
        <v>733</v>
      </c>
      <c r="O48" s="8">
        <v>750</v>
      </c>
      <c r="P48" s="8">
        <v>766</v>
      </c>
      <c r="Q48" s="8">
        <v>771</v>
      </c>
      <c r="R48" s="8">
        <v>776</v>
      </c>
      <c r="S48" s="8">
        <v>785</v>
      </c>
      <c r="T48" s="8">
        <v>782</v>
      </c>
      <c r="U48" s="7">
        <f t="shared" si="2"/>
        <v>157</v>
      </c>
      <c r="V48" s="22">
        <f t="shared" si="3"/>
        <v>0.25119999999999998</v>
      </c>
    </row>
    <row r="49" spans="1:22" x14ac:dyDescent="0.2">
      <c r="A49" s="1" t="s">
        <v>47</v>
      </c>
      <c r="B49" s="1">
        <v>153</v>
      </c>
      <c r="C49" s="8">
        <v>2956</v>
      </c>
      <c r="D49" s="8">
        <v>3104</v>
      </c>
      <c r="E49" s="8">
        <v>3142</v>
      </c>
      <c r="F49" s="8">
        <v>3212</v>
      </c>
      <c r="G49" s="8">
        <v>3266</v>
      </c>
      <c r="H49" s="8">
        <v>3356</v>
      </c>
      <c r="I49" s="8">
        <v>3333</v>
      </c>
      <c r="J49" s="8">
        <v>3512</v>
      </c>
      <c r="K49" s="8">
        <v>3480</v>
      </c>
      <c r="L49" s="8">
        <v>3571</v>
      </c>
      <c r="M49" s="8">
        <v>3606</v>
      </c>
      <c r="N49" s="8">
        <v>3717</v>
      </c>
      <c r="O49" s="8">
        <v>3780</v>
      </c>
      <c r="P49" s="8">
        <v>3825</v>
      </c>
      <c r="Q49" s="8">
        <v>3871</v>
      </c>
      <c r="R49" s="8">
        <v>3870</v>
      </c>
      <c r="S49" s="8">
        <v>3851</v>
      </c>
      <c r="T49" s="8">
        <v>3979</v>
      </c>
      <c r="U49" s="7">
        <f t="shared" si="2"/>
        <v>1023</v>
      </c>
      <c r="V49" s="22">
        <f t="shared" si="3"/>
        <v>0.34607577807848444</v>
      </c>
    </row>
    <row r="50" spans="1:22" x14ac:dyDescent="0.2">
      <c r="A50" s="1" t="s">
        <v>48</v>
      </c>
      <c r="B50" s="1">
        <v>148</v>
      </c>
      <c r="C50" s="8">
        <v>826</v>
      </c>
      <c r="D50" s="8">
        <v>846</v>
      </c>
      <c r="E50" s="8">
        <v>860</v>
      </c>
      <c r="F50" s="8">
        <v>916</v>
      </c>
      <c r="G50" s="8">
        <v>936</v>
      </c>
      <c r="H50" s="8">
        <v>925</v>
      </c>
      <c r="I50" s="8">
        <v>960</v>
      </c>
      <c r="J50" s="8">
        <v>950</v>
      </c>
      <c r="K50" s="8">
        <v>962</v>
      </c>
      <c r="L50" s="8">
        <v>1000</v>
      </c>
      <c r="M50" s="8">
        <v>1022</v>
      </c>
      <c r="N50" s="8">
        <v>1030</v>
      </c>
      <c r="O50" s="8">
        <v>1039</v>
      </c>
      <c r="P50" s="8">
        <v>1061</v>
      </c>
      <c r="Q50" s="8">
        <v>1054</v>
      </c>
      <c r="R50" s="8">
        <v>1052</v>
      </c>
      <c r="S50" s="8">
        <v>1043</v>
      </c>
      <c r="T50" s="8">
        <v>1062</v>
      </c>
      <c r="U50" s="7">
        <f t="shared" si="2"/>
        <v>236</v>
      </c>
      <c r="V50" s="22">
        <f t="shared" si="3"/>
        <v>0.2857142857142857</v>
      </c>
    </row>
    <row r="51" spans="1:22" x14ac:dyDescent="0.2">
      <c r="A51" s="1" t="s">
        <v>49</v>
      </c>
      <c r="B51" s="1">
        <v>149</v>
      </c>
      <c r="C51" s="8">
        <v>439</v>
      </c>
      <c r="D51" s="8">
        <v>454</v>
      </c>
      <c r="E51" s="8">
        <v>453</v>
      </c>
      <c r="F51" s="8">
        <v>466</v>
      </c>
      <c r="G51" s="8">
        <v>464</v>
      </c>
      <c r="H51" s="8">
        <v>461</v>
      </c>
      <c r="I51" s="8">
        <v>468</v>
      </c>
      <c r="J51" s="8">
        <v>484</v>
      </c>
      <c r="K51" s="8">
        <v>487</v>
      </c>
      <c r="L51" s="8">
        <v>548</v>
      </c>
      <c r="M51" s="8">
        <v>544</v>
      </c>
      <c r="N51" s="8">
        <v>576</v>
      </c>
      <c r="O51" s="8">
        <v>522</v>
      </c>
      <c r="P51" s="8">
        <v>515</v>
      </c>
      <c r="Q51" s="8">
        <v>503</v>
      </c>
      <c r="R51" s="8">
        <v>514</v>
      </c>
      <c r="S51" s="8">
        <v>502</v>
      </c>
      <c r="T51" s="8">
        <v>495</v>
      </c>
      <c r="U51" s="7">
        <f t="shared" si="2"/>
        <v>56</v>
      </c>
      <c r="V51" s="22">
        <f t="shared" si="3"/>
        <v>0.12756264236902051</v>
      </c>
    </row>
    <row r="52" spans="1:22" x14ac:dyDescent="0.2">
      <c r="A52" s="1" t="s">
        <v>50</v>
      </c>
      <c r="B52" s="1">
        <v>151</v>
      </c>
      <c r="C52" s="8">
        <v>205</v>
      </c>
      <c r="D52" s="8">
        <v>219</v>
      </c>
      <c r="E52" s="8">
        <v>228</v>
      </c>
      <c r="F52" s="8">
        <v>247</v>
      </c>
      <c r="G52" s="8">
        <v>249</v>
      </c>
      <c r="H52" s="8">
        <v>249</v>
      </c>
      <c r="I52" s="8">
        <v>245</v>
      </c>
      <c r="J52" s="8">
        <v>240</v>
      </c>
      <c r="K52" s="8">
        <v>241</v>
      </c>
      <c r="L52" s="8">
        <v>246</v>
      </c>
      <c r="M52" s="8">
        <v>243</v>
      </c>
      <c r="N52" s="8">
        <v>257</v>
      </c>
      <c r="O52" s="8">
        <v>266</v>
      </c>
      <c r="P52" s="8">
        <v>261</v>
      </c>
      <c r="Q52" s="8">
        <v>275</v>
      </c>
      <c r="R52" s="8">
        <v>272</v>
      </c>
      <c r="S52" s="8">
        <v>272</v>
      </c>
      <c r="T52" s="8">
        <v>275</v>
      </c>
      <c r="U52" s="7">
        <f t="shared" si="2"/>
        <v>70</v>
      </c>
      <c r="V52" s="22">
        <f t="shared" si="3"/>
        <v>0.34146341463414637</v>
      </c>
    </row>
    <row r="53" spans="1:22" x14ac:dyDescent="0.2">
      <c r="A53" s="1" t="s">
        <v>51</v>
      </c>
      <c r="B53" s="1">
        <v>152</v>
      </c>
      <c r="C53" s="8">
        <v>276</v>
      </c>
      <c r="D53" s="8">
        <v>300</v>
      </c>
      <c r="E53" s="8">
        <v>301</v>
      </c>
      <c r="F53" s="8">
        <v>327</v>
      </c>
      <c r="G53" s="8">
        <v>323</v>
      </c>
      <c r="H53" s="8">
        <v>321</v>
      </c>
      <c r="I53" s="8">
        <v>317</v>
      </c>
      <c r="J53" s="8">
        <v>317</v>
      </c>
      <c r="K53" s="8">
        <v>319</v>
      </c>
      <c r="L53" s="8">
        <v>332</v>
      </c>
      <c r="M53" s="8">
        <v>326</v>
      </c>
      <c r="N53" s="8">
        <v>326</v>
      </c>
      <c r="O53" s="8">
        <v>330</v>
      </c>
      <c r="P53" s="8">
        <v>327</v>
      </c>
      <c r="Q53" s="8">
        <v>338</v>
      </c>
      <c r="R53" s="8">
        <v>347</v>
      </c>
      <c r="S53" s="8">
        <v>357</v>
      </c>
      <c r="T53" s="8">
        <v>361</v>
      </c>
      <c r="U53" s="7">
        <f t="shared" si="2"/>
        <v>85</v>
      </c>
      <c r="V53" s="22">
        <f t="shared" si="3"/>
        <v>0.3079710144927536</v>
      </c>
    </row>
    <row r="54" spans="1:22" x14ac:dyDescent="0.2">
      <c r="A54" s="1" t="s">
        <v>52</v>
      </c>
      <c r="B54" s="1">
        <v>165</v>
      </c>
      <c r="C54" s="8">
        <v>1347</v>
      </c>
      <c r="D54" s="8">
        <v>1376</v>
      </c>
      <c r="E54" s="8">
        <v>1419</v>
      </c>
      <c r="F54" s="8">
        <v>1427</v>
      </c>
      <c r="G54" s="8">
        <v>1435</v>
      </c>
      <c r="H54" s="8">
        <v>1412</v>
      </c>
      <c r="I54" s="8">
        <v>1398</v>
      </c>
      <c r="J54" s="8">
        <v>1422</v>
      </c>
      <c r="K54" s="8">
        <v>1412</v>
      </c>
      <c r="L54" s="8">
        <v>1481</v>
      </c>
      <c r="M54" s="8">
        <v>1517</v>
      </c>
      <c r="N54" s="8">
        <v>1555</v>
      </c>
      <c r="O54" s="8">
        <v>1618</v>
      </c>
      <c r="P54" s="8">
        <v>1659</v>
      </c>
      <c r="Q54" s="8">
        <v>1670</v>
      </c>
      <c r="R54" s="8">
        <v>1758</v>
      </c>
      <c r="S54" s="8">
        <v>1719</v>
      </c>
      <c r="T54" s="8">
        <v>1807</v>
      </c>
      <c r="U54" s="7">
        <f t="shared" si="2"/>
        <v>460</v>
      </c>
      <c r="V54" s="22">
        <f t="shared" si="3"/>
        <v>0.34149962880475132</v>
      </c>
    </row>
    <row r="55" spans="1:22" x14ac:dyDescent="0.2">
      <c r="A55" s="1" t="s">
        <v>53</v>
      </c>
      <c r="B55" s="1">
        <v>167</v>
      </c>
      <c r="C55" s="8">
        <v>6900</v>
      </c>
      <c r="D55" s="8">
        <v>7477</v>
      </c>
      <c r="E55" s="8">
        <v>7834</v>
      </c>
      <c r="F55" s="8">
        <v>8028</v>
      </c>
      <c r="G55" s="8">
        <v>8246</v>
      </c>
      <c r="H55" s="8">
        <v>8119</v>
      </c>
      <c r="I55" s="8">
        <v>8135</v>
      </c>
      <c r="J55" s="8">
        <v>8519</v>
      </c>
      <c r="K55" s="8">
        <v>8710</v>
      </c>
      <c r="L55" s="8">
        <v>9079</v>
      </c>
      <c r="M55" s="8">
        <v>9504</v>
      </c>
      <c r="N55" s="8">
        <v>9630</v>
      </c>
      <c r="O55" s="8">
        <v>9867</v>
      </c>
      <c r="P55" s="8">
        <v>10319</v>
      </c>
      <c r="Q55" s="8">
        <v>10946</v>
      </c>
      <c r="R55" s="8">
        <v>11368</v>
      </c>
      <c r="S55" s="8">
        <v>11499</v>
      </c>
      <c r="T55" s="8">
        <v>12058</v>
      </c>
      <c r="U55" s="7">
        <f t="shared" si="2"/>
        <v>5158</v>
      </c>
      <c r="V55" s="22">
        <f t="shared" si="3"/>
        <v>0.74753623188405793</v>
      </c>
    </row>
    <row r="56" spans="1:22" x14ac:dyDescent="0.2">
      <c r="A56" s="1" t="s">
        <v>54</v>
      </c>
      <c r="B56" s="1">
        <v>169</v>
      </c>
      <c r="C56" s="8">
        <v>375</v>
      </c>
      <c r="D56" s="8">
        <v>378</v>
      </c>
      <c r="E56" s="8">
        <v>372</v>
      </c>
      <c r="F56" s="8">
        <v>366</v>
      </c>
      <c r="G56" s="8">
        <v>377</v>
      </c>
      <c r="H56" s="8">
        <v>369</v>
      </c>
      <c r="I56" s="8">
        <v>366</v>
      </c>
      <c r="J56" s="8">
        <v>378</v>
      </c>
      <c r="K56" s="8">
        <v>367</v>
      </c>
      <c r="L56" s="8">
        <v>362</v>
      </c>
      <c r="M56" s="8">
        <v>382</v>
      </c>
      <c r="N56" s="8">
        <v>423</v>
      </c>
      <c r="O56" s="8">
        <v>410</v>
      </c>
      <c r="P56" s="8">
        <v>474</v>
      </c>
      <c r="Q56" s="8">
        <v>477</v>
      </c>
      <c r="R56" s="8">
        <v>481</v>
      </c>
      <c r="S56" s="8">
        <v>483</v>
      </c>
      <c r="T56" s="8">
        <v>494</v>
      </c>
      <c r="U56" s="7">
        <f t="shared" si="2"/>
        <v>119</v>
      </c>
      <c r="V56" s="22">
        <f t="shared" si="3"/>
        <v>0.31733333333333336</v>
      </c>
    </row>
    <row r="57" spans="1:22" x14ac:dyDescent="0.2">
      <c r="A57" s="1" t="s">
        <v>55</v>
      </c>
      <c r="B57" s="1">
        <v>171</v>
      </c>
      <c r="C57" s="8">
        <v>391</v>
      </c>
      <c r="D57" s="8">
        <v>415</v>
      </c>
      <c r="E57" s="8">
        <v>430</v>
      </c>
      <c r="F57" s="8">
        <v>457</v>
      </c>
      <c r="G57" s="8">
        <v>457</v>
      </c>
      <c r="H57" s="8">
        <v>452</v>
      </c>
      <c r="I57" s="8">
        <v>444</v>
      </c>
      <c r="J57" s="8">
        <v>443</v>
      </c>
      <c r="K57" s="8">
        <v>436</v>
      </c>
      <c r="L57" s="8">
        <v>431</v>
      </c>
      <c r="M57" s="8">
        <v>460</v>
      </c>
      <c r="N57" s="8">
        <v>474</v>
      </c>
      <c r="O57" s="8">
        <v>479</v>
      </c>
      <c r="P57" s="8">
        <v>497</v>
      </c>
      <c r="Q57" s="8">
        <v>508</v>
      </c>
      <c r="R57" s="8">
        <v>515</v>
      </c>
      <c r="S57" s="8">
        <v>511</v>
      </c>
      <c r="T57" s="8">
        <v>525</v>
      </c>
      <c r="U57" s="7">
        <f t="shared" si="2"/>
        <v>134</v>
      </c>
      <c r="V57" s="22">
        <f t="shared" si="3"/>
        <v>0.34271099744245526</v>
      </c>
    </row>
    <row r="58" spans="1:22" x14ac:dyDescent="0.2">
      <c r="A58" s="1" t="s">
        <v>56</v>
      </c>
      <c r="B58" s="1">
        <v>172</v>
      </c>
      <c r="C58" s="8">
        <v>510</v>
      </c>
      <c r="D58" s="8">
        <v>552</v>
      </c>
      <c r="E58" s="8">
        <v>556</v>
      </c>
      <c r="F58" s="8">
        <v>544</v>
      </c>
      <c r="G58" s="8">
        <v>555</v>
      </c>
      <c r="H58" s="8">
        <v>567</v>
      </c>
      <c r="I58" s="8">
        <v>584</v>
      </c>
      <c r="J58" s="8">
        <v>583</v>
      </c>
      <c r="K58" s="8">
        <v>583</v>
      </c>
      <c r="L58" s="8">
        <v>574</v>
      </c>
      <c r="M58" s="8">
        <v>577</v>
      </c>
      <c r="N58" s="8">
        <v>565</v>
      </c>
      <c r="O58" s="8">
        <v>575</v>
      </c>
      <c r="P58" s="8">
        <v>601</v>
      </c>
      <c r="Q58" s="8">
        <v>607</v>
      </c>
      <c r="R58" s="8">
        <v>616</v>
      </c>
      <c r="S58" s="8">
        <v>618</v>
      </c>
      <c r="T58" s="8">
        <v>631</v>
      </c>
      <c r="U58" s="7">
        <f t="shared" si="2"/>
        <v>121</v>
      </c>
      <c r="V58" s="22">
        <f t="shared" si="3"/>
        <v>0.2372549019607843</v>
      </c>
    </row>
    <row r="59" spans="1:22" x14ac:dyDescent="0.2">
      <c r="A59" s="1" t="s">
        <v>57</v>
      </c>
      <c r="B59" s="1">
        <v>176</v>
      </c>
      <c r="C59" s="8">
        <v>482</v>
      </c>
      <c r="D59" s="8">
        <v>511</v>
      </c>
      <c r="E59" s="8">
        <v>537</v>
      </c>
      <c r="F59" s="8">
        <v>552</v>
      </c>
      <c r="G59" s="8">
        <v>565</v>
      </c>
      <c r="H59" s="8">
        <v>530</v>
      </c>
      <c r="I59" s="8">
        <v>514</v>
      </c>
      <c r="J59" s="8">
        <v>503</v>
      </c>
      <c r="K59" s="8">
        <v>521</v>
      </c>
      <c r="L59" s="8">
        <v>511</v>
      </c>
      <c r="M59" s="8">
        <v>531</v>
      </c>
      <c r="N59" s="8">
        <v>539</v>
      </c>
      <c r="O59" s="8">
        <v>559</v>
      </c>
      <c r="P59" s="8">
        <v>550</v>
      </c>
      <c r="Q59" s="8">
        <v>546</v>
      </c>
      <c r="R59" s="8">
        <v>548</v>
      </c>
      <c r="S59" s="8">
        <v>543</v>
      </c>
      <c r="T59" s="8">
        <v>549</v>
      </c>
      <c r="U59" s="7">
        <f t="shared" si="2"/>
        <v>67</v>
      </c>
      <c r="V59" s="22">
        <f t="shared" si="3"/>
        <v>0.13900414937759337</v>
      </c>
    </row>
    <row r="60" spans="1:22" x14ac:dyDescent="0.2">
      <c r="A60" s="1" t="s">
        <v>58</v>
      </c>
      <c r="B60" s="1">
        <v>177</v>
      </c>
      <c r="C60" s="8">
        <v>215</v>
      </c>
      <c r="D60" s="8">
        <v>231</v>
      </c>
      <c r="E60" s="8">
        <v>236</v>
      </c>
      <c r="F60" s="8">
        <v>241</v>
      </c>
      <c r="G60" s="8">
        <v>235</v>
      </c>
      <c r="H60" s="8">
        <v>221</v>
      </c>
      <c r="I60" s="8">
        <v>220</v>
      </c>
      <c r="J60" s="8">
        <v>220</v>
      </c>
      <c r="K60" s="8">
        <v>224</v>
      </c>
      <c r="L60" s="8">
        <v>235</v>
      </c>
      <c r="M60" s="8">
        <v>227</v>
      </c>
      <c r="N60" s="8">
        <v>254</v>
      </c>
      <c r="O60" s="8">
        <v>266</v>
      </c>
      <c r="P60" s="8">
        <v>263</v>
      </c>
      <c r="Q60" s="8">
        <v>256</v>
      </c>
      <c r="R60" s="8">
        <v>260</v>
      </c>
      <c r="S60" s="8">
        <v>290</v>
      </c>
      <c r="T60" s="8">
        <v>292</v>
      </c>
      <c r="U60" s="7">
        <f t="shared" si="2"/>
        <v>77</v>
      </c>
      <c r="V60" s="22">
        <f t="shared" si="3"/>
        <v>0.35813953488372091</v>
      </c>
    </row>
    <row r="61" spans="1:22" x14ac:dyDescent="0.2">
      <c r="A61" s="1" t="s">
        <v>59</v>
      </c>
      <c r="B61" s="1">
        <v>178</v>
      </c>
      <c r="C61" s="8">
        <v>536</v>
      </c>
      <c r="D61" s="8">
        <v>583</v>
      </c>
      <c r="E61" s="8">
        <v>603</v>
      </c>
      <c r="F61" s="8">
        <v>613</v>
      </c>
      <c r="G61" s="8">
        <v>610</v>
      </c>
      <c r="H61" s="8">
        <v>599</v>
      </c>
      <c r="I61" s="8">
        <v>589</v>
      </c>
      <c r="J61" s="8">
        <v>562</v>
      </c>
      <c r="K61" s="8">
        <v>560</v>
      </c>
      <c r="L61" s="8">
        <v>571</v>
      </c>
      <c r="M61" s="8">
        <v>557</v>
      </c>
      <c r="N61" s="8">
        <v>569</v>
      </c>
      <c r="O61" s="8">
        <v>569</v>
      </c>
      <c r="P61" s="8">
        <v>593</v>
      </c>
      <c r="Q61" s="8">
        <v>579</v>
      </c>
      <c r="R61" s="8">
        <v>597</v>
      </c>
      <c r="S61" s="8">
        <v>607</v>
      </c>
      <c r="T61" s="8">
        <v>620</v>
      </c>
      <c r="U61" s="7">
        <f t="shared" si="2"/>
        <v>84</v>
      </c>
      <c r="V61" s="22">
        <f t="shared" si="3"/>
        <v>0.15671641791044777</v>
      </c>
    </row>
    <row r="62" spans="1:22" x14ac:dyDescent="0.2">
      <c r="A62" s="1" t="s">
        <v>60</v>
      </c>
      <c r="B62" s="1">
        <v>179</v>
      </c>
      <c r="C62" s="8">
        <v>12876</v>
      </c>
      <c r="D62" s="8">
        <v>14065</v>
      </c>
      <c r="E62" s="8">
        <v>14520</v>
      </c>
      <c r="F62" s="8">
        <v>15286</v>
      </c>
      <c r="G62" s="8">
        <v>15547</v>
      </c>
      <c r="H62" s="8">
        <v>15341</v>
      </c>
      <c r="I62" s="8">
        <v>15386</v>
      </c>
      <c r="J62" s="8">
        <v>15473</v>
      </c>
      <c r="K62" s="8">
        <v>15810</v>
      </c>
      <c r="L62" s="8">
        <v>16144</v>
      </c>
      <c r="M62" s="8">
        <v>16896</v>
      </c>
      <c r="N62" s="8">
        <v>17398</v>
      </c>
      <c r="O62" s="8">
        <v>17896</v>
      </c>
      <c r="P62" s="8">
        <v>19209</v>
      </c>
      <c r="Q62" s="8">
        <v>20080</v>
      </c>
      <c r="R62" s="8">
        <v>21031</v>
      </c>
      <c r="S62" s="8">
        <v>21356</v>
      </c>
      <c r="T62" s="8">
        <v>22823</v>
      </c>
      <c r="U62" s="7">
        <f t="shared" si="2"/>
        <v>9947</v>
      </c>
      <c r="V62" s="22">
        <f t="shared" si="3"/>
        <v>0.77252252252252251</v>
      </c>
    </row>
    <row r="63" spans="1:22" x14ac:dyDescent="0.2">
      <c r="A63" s="1" t="s">
        <v>61</v>
      </c>
      <c r="B63" s="1">
        <v>181</v>
      </c>
      <c r="C63" s="8">
        <v>98</v>
      </c>
      <c r="D63" s="8">
        <v>103</v>
      </c>
      <c r="E63" s="8">
        <v>110</v>
      </c>
      <c r="F63" s="8">
        <v>110</v>
      </c>
      <c r="G63" s="8">
        <v>118</v>
      </c>
      <c r="H63" s="8">
        <v>122</v>
      </c>
      <c r="I63" s="8">
        <v>116</v>
      </c>
      <c r="J63" s="8">
        <v>113</v>
      </c>
      <c r="K63" s="8">
        <v>120</v>
      </c>
      <c r="L63" s="8">
        <v>138</v>
      </c>
      <c r="M63" s="8">
        <v>138</v>
      </c>
      <c r="N63" s="8">
        <v>137</v>
      </c>
      <c r="O63" s="8">
        <v>134</v>
      </c>
      <c r="P63" s="8">
        <v>159</v>
      </c>
      <c r="Q63" s="8">
        <v>159</v>
      </c>
      <c r="R63" s="8">
        <v>160</v>
      </c>
      <c r="S63" s="8">
        <v>151</v>
      </c>
      <c r="T63" s="8">
        <v>165</v>
      </c>
      <c r="U63" s="7">
        <f t="shared" si="2"/>
        <v>67</v>
      </c>
      <c r="V63" s="22">
        <f t="shared" si="3"/>
        <v>0.68367346938775508</v>
      </c>
    </row>
    <row r="64" spans="1:22" x14ac:dyDescent="0.2">
      <c r="A64" s="1" t="s">
        <v>62</v>
      </c>
      <c r="B64" s="1">
        <v>182</v>
      </c>
      <c r="C64" s="8">
        <v>2284</v>
      </c>
      <c r="D64" s="8">
        <v>2384</v>
      </c>
      <c r="E64" s="8">
        <v>2455</v>
      </c>
      <c r="F64" s="8">
        <v>2621</v>
      </c>
      <c r="G64" s="8">
        <v>2648</v>
      </c>
      <c r="H64" s="8">
        <v>2519</v>
      </c>
      <c r="I64" s="8">
        <v>2488</v>
      </c>
      <c r="J64" s="8">
        <v>2524</v>
      </c>
      <c r="K64" s="8">
        <v>2492</v>
      </c>
      <c r="L64" s="8">
        <v>2556</v>
      </c>
      <c r="M64" s="8">
        <v>2577</v>
      </c>
      <c r="N64" s="8">
        <v>2711</v>
      </c>
      <c r="O64" s="8">
        <v>2688</v>
      </c>
      <c r="P64" s="8">
        <v>2721</v>
      </c>
      <c r="Q64" s="8">
        <v>2814</v>
      </c>
      <c r="R64" s="8">
        <v>2885</v>
      </c>
      <c r="S64" s="8">
        <v>2822</v>
      </c>
      <c r="T64" s="8">
        <v>2926</v>
      </c>
      <c r="U64" s="7">
        <f t="shared" si="2"/>
        <v>642</v>
      </c>
      <c r="V64" s="22">
        <f t="shared" si="3"/>
        <v>0.28108581436077057</v>
      </c>
    </row>
    <row r="65" spans="1:22" x14ac:dyDescent="0.2">
      <c r="A65" s="1" t="s">
        <v>63</v>
      </c>
      <c r="B65" s="1">
        <v>186</v>
      </c>
      <c r="C65" s="8">
        <v>2753</v>
      </c>
      <c r="D65" s="8">
        <v>2888</v>
      </c>
      <c r="E65" s="8">
        <v>2965</v>
      </c>
      <c r="F65" s="8">
        <v>3104</v>
      </c>
      <c r="G65" s="8">
        <v>3112</v>
      </c>
      <c r="H65" s="8">
        <v>2919</v>
      </c>
      <c r="I65" s="8">
        <v>2822</v>
      </c>
      <c r="J65" s="8">
        <v>2772</v>
      </c>
      <c r="K65" s="8">
        <v>2825</v>
      </c>
      <c r="L65" s="8">
        <v>3014</v>
      </c>
      <c r="M65" s="8">
        <v>3048</v>
      </c>
      <c r="N65" s="8">
        <v>3137</v>
      </c>
      <c r="O65" s="8">
        <v>3318</v>
      </c>
      <c r="P65" s="8">
        <v>3418</v>
      </c>
      <c r="Q65" s="8">
        <v>3554</v>
      </c>
      <c r="R65" s="8">
        <v>3617</v>
      </c>
      <c r="S65" s="8">
        <v>4136</v>
      </c>
      <c r="T65" s="8">
        <v>4526</v>
      </c>
      <c r="U65" s="7">
        <f t="shared" si="2"/>
        <v>1773</v>
      </c>
      <c r="V65" s="22">
        <f t="shared" si="3"/>
        <v>0.64402470032691606</v>
      </c>
    </row>
    <row r="66" spans="1:22" x14ac:dyDescent="0.2">
      <c r="A66" s="1" t="s">
        <v>64</v>
      </c>
      <c r="B66" s="1">
        <v>202</v>
      </c>
      <c r="C66" s="8">
        <v>1220</v>
      </c>
      <c r="D66" s="8">
        <v>1358</v>
      </c>
      <c r="E66" s="8">
        <v>1461</v>
      </c>
      <c r="F66" s="8">
        <v>1413</v>
      </c>
      <c r="G66" s="8">
        <v>1410</v>
      </c>
      <c r="H66" s="8">
        <v>1398</v>
      </c>
      <c r="I66" s="8">
        <v>1361</v>
      </c>
      <c r="J66" s="8">
        <v>1382</v>
      </c>
      <c r="K66" s="8">
        <v>1460</v>
      </c>
      <c r="L66" s="8">
        <v>1473</v>
      </c>
      <c r="M66" s="8">
        <v>1484</v>
      </c>
      <c r="N66" s="8">
        <v>1532</v>
      </c>
      <c r="O66" s="8">
        <v>1639</v>
      </c>
      <c r="P66" s="8">
        <v>1695</v>
      </c>
      <c r="Q66" s="8">
        <v>1780</v>
      </c>
      <c r="R66" s="8">
        <v>1814</v>
      </c>
      <c r="S66" s="8">
        <v>1828</v>
      </c>
      <c r="T66" s="8">
        <v>1931</v>
      </c>
      <c r="U66" s="7">
        <f t="shared" si="2"/>
        <v>711</v>
      </c>
      <c r="V66" s="22">
        <f t="shared" si="3"/>
        <v>0.58278688524590161</v>
      </c>
    </row>
    <row r="67" spans="1:22" x14ac:dyDescent="0.2">
      <c r="A67" s="1" t="s">
        <v>65</v>
      </c>
      <c r="B67" s="1">
        <v>204</v>
      </c>
      <c r="C67" s="8">
        <v>267</v>
      </c>
      <c r="D67" s="8">
        <v>284</v>
      </c>
      <c r="E67" s="8">
        <v>294</v>
      </c>
      <c r="F67" s="8">
        <v>333</v>
      </c>
      <c r="G67" s="8">
        <v>349</v>
      </c>
      <c r="H67" s="8">
        <v>337</v>
      </c>
      <c r="I67" s="8">
        <v>357</v>
      </c>
      <c r="J67" s="8">
        <v>371</v>
      </c>
      <c r="K67" s="8">
        <v>359</v>
      </c>
      <c r="L67" s="8">
        <v>365</v>
      </c>
      <c r="M67" s="8">
        <v>365</v>
      </c>
      <c r="N67" s="8">
        <v>405</v>
      </c>
      <c r="O67" s="8">
        <v>413</v>
      </c>
      <c r="P67" s="8">
        <v>417</v>
      </c>
      <c r="Q67" s="8">
        <v>418</v>
      </c>
      <c r="R67" s="8">
        <v>436</v>
      </c>
      <c r="S67" s="8">
        <v>437</v>
      </c>
      <c r="T67" s="8">
        <v>430</v>
      </c>
      <c r="U67" s="7">
        <f t="shared" si="2"/>
        <v>163</v>
      </c>
      <c r="V67" s="22">
        <f t="shared" si="3"/>
        <v>0.61048689138576784</v>
      </c>
    </row>
    <row r="68" spans="1:22" x14ac:dyDescent="0.2">
      <c r="A68" s="1" t="s">
        <v>66</v>
      </c>
      <c r="B68" s="1">
        <v>205</v>
      </c>
      <c r="C68" s="8">
        <v>3759</v>
      </c>
      <c r="D68" s="8">
        <v>4016</v>
      </c>
      <c r="E68" s="8">
        <v>4226</v>
      </c>
      <c r="F68" s="8">
        <v>4340</v>
      </c>
      <c r="G68" s="8">
        <v>4427</v>
      </c>
      <c r="H68" s="8">
        <v>4391</v>
      </c>
      <c r="I68" s="8">
        <v>4357</v>
      </c>
      <c r="J68" s="8">
        <v>4505</v>
      </c>
      <c r="K68" s="8">
        <v>4441</v>
      </c>
      <c r="L68" s="8">
        <v>4459</v>
      </c>
      <c r="M68" s="8">
        <v>4447</v>
      </c>
      <c r="N68" s="8">
        <v>4482</v>
      </c>
      <c r="O68" s="8">
        <v>4546</v>
      </c>
      <c r="P68" s="8">
        <v>4663</v>
      </c>
      <c r="Q68" s="8">
        <v>4757</v>
      </c>
      <c r="R68" s="8">
        <v>4909</v>
      </c>
      <c r="S68" s="8">
        <v>5077</v>
      </c>
      <c r="T68" s="8">
        <v>5199</v>
      </c>
      <c r="U68" s="7">
        <f t="shared" si="2"/>
        <v>1440</v>
      </c>
      <c r="V68" s="22">
        <f t="shared" si="3"/>
        <v>0.38308060654429371</v>
      </c>
    </row>
    <row r="69" spans="1:22" x14ac:dyDescent="0.2">
      <c r="A69" s="1" t="s">
        <v>67</v>
      </c>
      <c r="B69" s="1">
        <v>208</v>
      </c>
      <c r="C69" s="8">
        <v>578</v>
      </c>
      <c r="D69" s="8">
        <v>626</v>
      </c>
      <c r="E69" s="8">
        <v>664</v>
      </c>
      <c r="F69" s="8">
        <v>693</v>
      </c>
      <c r="G69" s="8">
        <v>712</v>
      </c>
      <c r="H69" s="8">
        <v>710</v>
      </c>
      <c r="I69" s="8">
        <v>712</v>
      </c>
      <c r="J69" s="8">
        <v>722</v>
      </c>
      <c r="K69" s="8">
        <v>747</v>
      </c>
      <c r="L69" s="8">
        <v>775</v>
      </c>
      <c r="M69" s="8">
        <v>777</v>
      </c>
      <c r="N69" s="8">
        <v>784</v>
      </c>
      <c r="O69" s="8">
        <v>886</v>
      </c>
      <c r="P69" s="8">
        <v>947</v>
      </c>
      <c r="Q69" s="8">
        <v>997</v>
      </c>
      <c r="R69" s="8">
        <v>994</v>
      </c>
      <c r="S69" s="8">
        <v>979</v>
      </c>
      <c r="T69" s="8">
        <v>997</v>
      </c>
      <c r="U69" s="7">
        <f t="shared" si="2"/>
        <v>419</v>
      </c>
      <c r="V69" s="22">
        <f t="shared" si="3"/>
        <v>0.72491349480968859</v>
      </c>
    </row>
    <row r="70" spans="1:22" x14ac:dyDescent="0.2">
      <c r="A70" s="1" t="s">
        <v>68</v>
      </c>
      <c r="B70" s="1">
        <v>211</v>
      </c>
      <c r="C70" s="8">
        <v>1318</v>
      </c>
      <c r="D70" s="8">
        <v>1444</v>
      </c>
      <c r="E70" s="8">
        <v>1561</v>
      </c>
      <c r="F70" s="8">
        <v>1622</v>
      </c>
      <c r="G70" s="8">
        <v>1628</v>
      </c>
      <c r="H70" s="8">
        <v>1584</v>
      </c>
      <c r="I70" s="8">
        <v>1606</v>
      </c>
      <c r="J70" s="8">
        <v>1567</v>
      </c>
      <c r="K70" s="8">
        <v>1566</v>
      </c>
      <c r="L70" s="8">
        <v>1707</v>
      </c>
      <c r="M70" s="8">
        <v>1700</v>
      </c>
      <c r="N70" s="8">
        <v>1734</v>
      </c>
      <c r="O70" s="8">
        <v>1834</v>
      </c>
      <c r="P70" s="8">
        <v>1880</v>
      </c>
      <c r="Q70" s="8">
        <v>1969</v>
      </c>
      <c r="R70" s="8">
        <v>2043</v>
      </c>
      <c r="S70" s="8">
        <v>2252</v>
      </c>
      <c r="T70" s="8">
        <v>2354</v>
      </c>
      <c r="U70" s="7">
        <f t="shared" si="2"/>
        <v>1036</v>
      </c>
      <c r="V70" s="22">
        <f t="shared" si="3"/>
        <v>0.78603945371775419</v>
      </c>
    </row>
    <row r="71" spans="1:22" x14ac:dyDescent="0.2">
      <c r="A71" s="1" t="s">
        <v>69</v>
      </c>
      <c r="B71" s="1">
        <v>213</v>
      </c>
      <c r="C71" s="8">
        <v>468</v>
      </c>
      <c r="D71" s="8">
        <v>482</v>
      </c>
      <c r="E71" s="8">
        <v>506</v>
      </c>
      <c r="F71" s="8">
        <v>527</v>
      </c>
      <c r="G71" s="8">
        <v>565</v>
      </c>
      <c r="H71" s="8">
        <v>555</v>
      </c>
      <c r="I71" s="8">
        <v>543</v>
      </c>
      <c r="J71" s="8">
        <v>534</v>
      </c>
      <c r="K71" s="8">
        <v>560</v>
      </c>
      <c r="L71" s="8">
        <v>576</v>
      </c>
      <c r="M71" s="8">
        <v>612</v>
      </c>
      <c r="N71" s="8">
        <v>607</v>
      </c>
      <c r="O71" s="8">
        <v>655</v>
      </c>
      <c r="P71" s="8">
        <v>652</v>
      </c>
      <c r="Q71" s="8">
        <v>673</v>
      </c>
      <c r="R71" s="8">
        <v>685</v>
      </c>
      <c r="S71" s="8">
        <v>674</v>
      </c>
      <c r="T71" s="8">
        <v>690</v>
      </c>
      <c r="U71" s="7">
        <f t="shared" si="2"/>
        <v>222</v>
      </c>
      <c r="V71" s="22">
        <f t="shared" si="3"/>
        <v>0.47435897435897434</v>
      </c>
    </row>
    <row r="72" spans="1:22" x14ac:dyDescent="0.2">
      <c r="A72" s="1" t="s">
        <v>70</v>
      </c>
      <c r="B72" s="1">
        <v>214</v>
      </c>
      <c r="C72" s="8">
        <v>1312</v>
      </c>
      <c r="D72" s="8">
        <v>1392</v>
      </c>
      <c r="E72" s="8">
        <v>1421</v>
      </c>
      <c r="F72" s="8">
        <v>1435</v>
      </c>
      <c r="G72" s="8">
        <v>1458</v>
      </c>
      <c r="H72" s="8">
        <v>1531</v>
      </c>
      <c r="I72" s="8">
        <v>1532</v>
      </c>
      <c r="J72" s="8">
        <v>1524</v>
      </c>
      <c r="K72" s="8">
        <v>1580</v>
      </c>
      <c r="L72" s="8">
        <v>1598</v>
      </c>
      <c r="M72" s="8">
        <v>1602</v>
      </c>
      <c r="N72" s="8">
        <v>1606</v>
      </c>
      <c r="O72" s="8">
        <v>1641</v>
      </c>
      <c r="P72" s="8">
        <v>1686</v>
      </c>
      <c r="Q72" s="8">
        <v>1725</v>
      </c>
      <c r="R72" s="8">
        <v>1728</v>
      </c>
      <c r="S72" s="8">
        <v>1767</v>
      </c>
      <c r="T72" s="8">
        <v>1761</v>
      </c>
      <c r="U72" s="7">
        <f t="shared" si="2"/>
        <v>449</v>
      </c>
      <c r="V72" s="22">
        <f t="shared" si="3"/>
        <v>0.34222560975609756</v>
      </c>
    </row>
    <row r="73" spans="1:22" x14ac:dyDescent="0.2">
      <c r="A73" s="1" t="s">
        <v>71</v>
      </c>
      <c r="B73" s="1">
        <v>216</v>
      </c>
      <c r="C73" s="8">
        <v>129</v>
      </c>
      <c r="D73" s="8">
        <v>133</v>
      </c>
      <c r="E73" s="8">
        <v>129</v>
      </c>
      <c r="F73" s="8">
        <v>136</v>
      </c>
      <c r="G73" s="8">
        <v>129</v>
      </c>
      <c r="H73" s="8">
        <v>128</v>
      </c>
      <c r="I73" s="8">
        <v>130</v>
      </c>
      <c r="J73" s="8">
        <v>135</v>
      </c>
      <c r="K73" s="8">
        <v>136</v>
      </c>
      <c r="L73" s="8">
        <v>147</v>
      </c>
      <c r="M73" s="8">
        <v>147</v>
      </c>
      <c r="N73" s="8">
        <v>157</v>
      </c>
      <c r="O73" s="8">
        <v>160</v>
      </c>
      <c r="P73" s="8">
        <v>160</v>
      </c>
      <c r="Q73" s="8">
        <v>159</v>
      </c>
      <c r="R73" s="8">
        <v>157</v>
      </c>
      <c r="S73" s="8">
        <v>153</v>
      </c>
      <c r="T73" s="8">
        <v>153</v>
      </c>
      <c r="U73" s="7">
        <f t="shared" si="2"/>
        <v>24</v>
      </c>
      <c r="V73" s="22">
        <f t="shared" si="3"/>
        <v>0.18604651162790697</v>
      </c>
    </row>
    <row r="74" spans="1:22" x14ac:dyDescent="0.2">
      <c r="A74" s="1" t="s">
        <v>72</v>
      </c>
      <c r="B74" s="1">
        <v>217</v>
      </c>
      <c r="C74" s="8">
        <v>453</v>
      </c>
      <c r="D74" s="8">
        <v>496</v>
      </c>
      <c r="E74" s="8">
        <v>499</v>
      </c>
      <c r="F74" s="8">
        <v>518</v>
      </c>
      <c r="G74" s="8">
        <v>525</v>
      </c>
      <c r="H74" s="8">
        <v>508</v>
      </c>
      <c r="I74" s="8">
        <v>509</v>
      </c>
      <c r="J74" s="8">
        <v>512</v>
      </c>
      <c r="K74" s="8">
        <v>529</v>
      </c>
      <c r="L74" s="8">
        <v>543</v>
      </c>
      <c r="M74" s="8">
        <v>554</v>
      </c>
      <c r="N74" s="8">
        <v>560</v>
      </c>
      <c r="O74" s="8">
        <v>577</v>
      </c>
      <c r="P74" s="8">
        <v>594</v>
      </c>
      <c r="Q74" s="8">
        <v>598</v>
      </c>
      <c r="R74" s="8">
        <v>601</v>
      </c>
      <c r="S74" s="8">
        <v>626</v>
      </c>
      <c r="T74" s="8">
        <v>663</v>
      </c>
      <c r="U74" s="7">
        <f t="shared" si="2"/>
        <v>210</v>
      </c>
      <c r="V74" s="22">
        <f t="shared" si="3"/>
        <v>0.46357615894039733</v>
      </c>
    </row>
    <row r="75" spans="1:22" x14ac:dyDescent="0.2">
      <c r="A75" s="1" t="s">
        <v>73</v>
      </c>
      <c r="B75" s="1">
        <v>218</v>
      </c>
      <c r="C75" s="8">
        <v>108</v>
      </c>
      <c r="D75" s="8">
        <v>115</v>
      </c>
      <c r="E75" s="8">
        <v>125</v>
      </c>
      <c r="F75" s="8">
        <v>139</v>
      </c>
      <c r="G75" s="8">
        <v>160</v>
      </c>
      <c r="H75" s="8">
        <v>160</v>
      </c>
      <c r="I75" s="8">
        <v>158</v>
      </c>
      <c r="J75" s="8">
        <v>147</v>
      </c>
      <c r="K75" s="8">
        <v>150</v>
      </c>
      <c r="L75" s="8">
        <v>161</v>
      </c>
      <c r="M75" s="8">
        <v>158</v>
      </c>
      <c r="N75" s="8">
        <v>166</v>
      </c>
      <c r="O75" s="8">
        <v>177</v>
      </c>
      <c r="P75" s="8">
        <v>182</v>
      </c>
      <c r="Q75" s="8">
        <v>183</v>
      </c>
      <c r="R75" s="8">
        <v>184</v>
      </c>
      <c r="S75" s="8">
        <v>182</v>
      </c>
      <c r="T75" s="8">
        <v>182</v>
      </c>
      <c r="U75" s="7">
        <f t="shared" ref="U75:U135" si="4">T75-C75</f>
        <v>74</v>
      </c>
      <c r="V75" s="22">
        <f t="shared" ref="V75:V135" si="5">U75/C75</f>
        <v>0.68518518518518523</v>
      </c>
    </row>
    <row r="76" spans="1:22" x14ac:dyDescent="0.2">
      <c r="A76" s="1" t="s">
        <v>74</v>
      </c>
      <c r="B76" s="1">
        <v>224</v>
      </c>
      <c r="C76" s="8">
        <v>787</v>
      </c>
      <c r="D76" s="8">
        <v>850</v>
      </c>
      <c r="E76" s="8">
        <v>854</v>
      </c>
      <c r="F76" s="8">
        <v>869</v>
      </c>
      <c r="G76" s="8">
        <v>882</v>
      </c>
      <c r="H76" s="8">
        <v>850</v>
      </c>
      <c r="I76" s="8">
        <v>861</v>
      </c>
      <c r="J76" s="8">
        <v>844</v>
      </c>
      <c r="K76" s="8">
        <v>885</v>
      </c>
      <c r="L76" s="8">
        <v>841</v>
      </c>
      <c r="M76" s="8">
        <v>841</v>
      </c>
      <c r="N76" s="8">
        <v>840</v>
      </c>
      <c r="O76" s="8">
        <v>838</v>
      </c>
      <c r="P76" s="8">
        <v>855</v>
      </c>
      <c r="Q76" s="8">
        <v>903</v>
      </c>
      <c r="R76" s="8">
        <v>920</v>
      </c>
      <c r="S76" s="8">
        <v>934</v>
      </c>
      <c r="T76" s="8">
        <v>938</v>
      </c>
      <c r="U76" s="7">
        <f t="shared" si="4"/>
        <v>151</v>
      </c>
      <c r="V76" s="22">
        <f t="shared" si="5"/>
        <v>0.19186785260482847</v>
      </c>
    </row>
    <row r="77" spans="1:22" x14ac:dyDescent="0.2">
      <c r="A77" s="1" t="s">
        <v>75</v>
      </c>
      <c r="B77" s="1">
        <v>226</v>
      </c>
      <c r="C77" s="8">
        <v>366</v>
      </c>
      <c r="D77" s="8">
        <v>394</v>
      </c>
      <c r="E77" s="8">
        <v>384</v>
      </c>
      <c r="F77" s="8">
        <v>412</v>
      </c>
      <c r="G77" s="8">
        <v>406</v>
      </c>
      <c r="H77" s="8">
        <v>398</v>
      </c>
      <c r="I77" s="8">
        <v>397</v>
      </c>
      <c r="J77" s="8">
        <v>398</v>
      </c>
      <c r="K77" s="8">
        <v>398</v>
      </c>
      <c r="L77" s="8">
        <v>415</v>
      </c>
      <c r="M77" s="8">
        <v>429</v>
      </c>
      <c r="N77" s="8">
        <v>448</v>
      </c>
      <c r="O77" s="8">
        <v>467</v>
      </c>
      <c r="P77" s="8">
        <v>483</v>
      </c>
      <c r="Q77" s="8">
        <v>497</v>
      </c>
      <c r="R77" s="8">
        <v>500</v>
      </c>
      <c r="S77" s="8">
        <v>489</v>
      </c>
      <c r="T77" s="8">
        <v>477</v>
      </c>
      <c r="U77" s="7">
        <f t="shared" si="4"/>
        <v>111</v>
      </c>
      <c r="V77" s="22">
        <f t="shared" si="5"/>
        <v>0.30327868852459017</v>
      </c>
    </row>
    <row r="78" spans="1:22" x14ac:dyDescent="0.2">
      <c r="A78" s="1" t="s">
        <v>76</v>
      </c>
      <c r="B78" s="1">
        <v>230</v>
      </c>
      <c r="C78" s="8">
        <v>170</v>
      </c>
      <c r="D78" s="8">
        <v>185</v>
      </c>
      <c r="E78" s="8">
        <v>189</v>
      </c>
      <c r="F78" s="8">
        <v>202</v>
      </c>
      <c r="G78" s="8">
        <v>202</v>
      </c>
      <c r="H78" s="8">
        <v>208</v>
      </c>
      <c r="I78" s="8">
        <v>202</v>
      </c>
      <c r="J78" s="8">
        <v>204</v>
      </c>
      <c r="K78" s="8">
        <v>203</v>
      </c>
      <c r="L78" s="8">
        <v>229</v>
      </c>
      <c r="M78" s="8">
        <v>242</v>
      </c>
      <c r="N78" s="8">
        <v>269</v>
      </c>
      <c r="O78" s="8">
        <v>274</v>
      </c>
      <c r="P78" s="8">
        <v>273</v>
      </c>
      <c r="Q78" s="8">
        <v>304</v>
      </c>
      <c r="R78" s="8">
        <v>306</v>
      </c>
      <c r="S78" s="8">
        <v>303</v>
      </c>
      <c r="T78" s="8">
        <v>301</v>
      </c>
      <c r="U78" s="7">
        <f t="shared" si="4"/>
        <v>131</v>
      </c>
      <c r="V78" s="22">
        <f t="shared" si="5"/>
        <v>0.77058823529411768</v>
      </c>
    </row>
    <row r="79" spans="1:22" x14ac:dyDescent="0.2">
      <c r="A79" s="1" t="s">
        <v>77</v>
      </c>
      <c r="B79" s="1">
        <v>231</v>
      </c>
      <c r="C79" s="8">
        <v>264</v>
      </c>
      <c r="D79" s="8">
        <v>260</v>
      </c>
      <c r="E79" s="8">
        <v>260</v>
      </c>
      <c r="F79" s="8">
        <v>257</v>
      </c>
      <c r="G79" s="8">
        <v>250</v>
      </c>
      <c r="H79" s="8">
        <v>256</v>
      </c>
      <c r="I79" s="8">
        <v>256</v>
      </c>
      <c r="J79" s="8">
        <v>254</v>
      </c>
      <c r="K79" s="8">
        <v>242</v>
      </c>
      <c r="L79" s="8">
        <v>242</v>
      </c>
      <c r="M79" s="8">
        <v>235</v>
      </c>
      <c r="N79" s="8">
        <v>243</v>
      </c>
      <c r="O79" s="8">
        <v>236</v>
      </c>
      <c r="P79" s="8">
        <v>228</v>
      </c>
      <c r="Q79" s="8">
        <v>241</v>
      </c>
      <c r="R79" s="8">
        <v>232</v>
      </c>
      <c r="S79" s="8">
        <v>235</v>
      </c>
      <c r="T79" s="8">
        <v>236</v>
      </c>
      <c r="U79" s="7">
        <f t="shared" si="4"/>
        <v>-28</v>
      </c>
      <c r="V79" s="22">
        <f t="shared" si="5"/>
        <v>-0.10606060606060606</v>
      </c>
    </row>
    <row r="80" spans="1:22" x14ac:dyDescent="0.2">
      <c r="A80" s="1" t="s">
        <v>78</v>
      </c>
      <c r="B80" s="1">
        <v>232</v>
      </c>
      <c r="C80" s="8">
        <v>1160</v>
      </c>
      <c r="D80" s="8">
        <v>1230</v>
      </c>
      <c r="E80" s="8">
        <v>1285</v>
      </c>
      <c r="F80" s="8">
        <v>1292</v>
      </c>
      <c r="G80" s="8">
        <v>1325</v>
      </c>
      <c r="H80" s="8">
        <v>1338</v>
      </c>
      <c r="I80" s="8">
        <v>1357</v>
      </c>
      <c r="J80" s="8">
        <v>1326</v>
      </c>
      <c r="K80" s="8">
        <v>1363</v>
      </c>
      <c r="L80" s="8">
        <v>1442</v>
      </c>
      <c r="M80" s="8">
        <v>1474</v>
      </c>
      <c r="N80" s="8">
        <v>1512</v>
      </c>
      <c r="O80" s="8">
        <v>1551</v>
      </c>
      <c r="P80" s="8">
        <v>1586</v>
      </c>
      <c r="Q80" s="8">
        <v>1619</v>
      </c>
      <c r="R80" s="8">
        <v>1667</v>
      </c>
      <c r="S80" s="8">
        <v>1583</v>
      </c>
      <c r="T80" s="8">
        <v>1640</v>
      </c>
      <c r="U80" s="7">
        <f t="shared" si="4"/>
        <v>480</v>
      </c>
      <c r="V80" s="22">
        <f t="shared" si="5"/>
        <v>0.41379310344827586</v>
      </c>
    </row>
    <row r="81" spans="1:22" x14ac:dyDescent="0.2">
      <c r="A81" s="1" t="s">
        <v>79</v>
      </c>
      <c r="B81" s="1">
        <v>233</v>
      </c>
      <c r="C81" s="8">
        <v>893</v>
      </c>
      <c r="D81" s="8">
        <v>965</v>
      </c>
      <c r="E81" s="8">
        <v>1027</v>
      </c>
      <c r="F81" s="8">
        <v>1083</v>
      </c>
      <c r="G81" s="8">
        <v>1137</v>
      </c>
      <c r="H81" s="8">
        <v>1165</v>
      </c>
      <c r="I81" s="8">
        <v>1185</v>
      </c>
      <c r="J81" s="8">
        <v>1199</v>
      </c>
      <c r="K81" s="8">
        <v>1196</v>
      </c>
      <c r="L81" s="8">
        <v>1219</v>
      </c>
      <c r="M81" s="8">
        <v>1223</v>
      </c>
      <c r="N81" s="8">
        <v>1256</v>
      </c>
      <c r="O81" s="8">
        <v>1286</v>
      </c>
      <c r="P81" s="8">
        <v>1323</v>
      </c>
      <c r="Q81" s="8">
        <v>1389</v>
      </c>
      <c r="R81" s="8">
        <v>1395</v>
      </c>
      <c r="S81" s="8">
        <v>1417</v>
      </c>
      <c r="T81" s="8">
        <v>1440</v>
      </c>
      <c r="U81" s="7">
        <f t="shared" si="4"/>
        <v>547</v>
      </c>
      <c r="V81" s="22">
        <f t="shared" si="5"/>
        <v>0.61254199328107506</v>
      </c>
    </row>
    <row r="82" spans="1:22" x14ac:dyDescent="0.2">
      <c r="A82" s="1" t="s">
        <v>80</v>
      </c>
      <c r="B82" s="1">
        <v>235</v>
      </c>
      <c r="C82" s="8">
        <v>986</v>
      </c>
      <c r="D82" s="8">
        <v>1016</v>
      </c>
      <c r="E82" s="8">
        <v>1020</v>
      </c>
      <c r="F82" s="8">
        <v>1033</v>
      </c>
      <c r="G82" s="8">
        <v>1029</v>
      </c>
      <c r="H82" s="8">
        <v>992</v>
      </c>
      <c r="I82" s="8">
        <v>992</v>
      </c>
      <c r="J82" s="8">
        <v>982</v>
      </c>
      <c r="K82" s="8">
        <v>978</v>
      </c>
      <c r="L82" s="8">
        <v>955</v>
      </c>
      <c r="M82" s="8">
        <v>964</v>
      </c>
      <c r="N82" s="8">
        <v>939</v>
      </c>
      <c r="O82" s="8">
        <v>960</v>
      </c>
      <c r="P82" s="8">
        <v>1014</v>
      </c>
      <c r="Q82" s="8">
        <v>1019</v>
      </c>
      <c r="R82" s="8">
        <v>1037</v>
      </c>
      <c r="S82" s="8">
        <v>1027</v>
      </c>
      <c r="T82" s="8">
        <v>1063</v>
      </c>
      <c r="U82" s="7">
        <f t="shared" si="4"/>
        <v>77</v>
      </c>
      <c r="V82" s="22">
        <f t="shared" si="5"/>
        <v>7.809330628803246E-2</v>
      </c>
    </row>
    <row r="83" spans="1:22" x14ac:dyDescent="0.2">
      <c r="A83" s="1" t="s">
        <v>81</v>
      </c>
      <c r="B83" s="1">
        <v>236</v>
      </c>
      <c r="C83" s="8">
        <v>205</v>
      </c>
      <c r="D83" s="8">
        <v>236</v>
      </c>
      <c r="E83" s="8">
        <v>249</v>
      </c>
      <c r="F83" s="8">
        <v>268</v>
      </c>
      <c r="G83" s="8">
        <v>261</v>
      </c>
      <c r="H83" s="8">
        <v>247</v>
      </c>
      <c r="I83" s="8">
        <v>249</v>
      </c>
      <c r="J83" s="8">
        <v>248</v>
      </c>
      <c r="K83" s="8">
        <v>262</v>
      </c>
      <c r="L83" s="8">
        <v>281</v>
      </c>
      <c r="M83" s="8">
        <v>294</v>
      </c>
      <c r="N83" s="8">
        <v>313</v>
      </c>
      <c r="O83" s="8">
        <v>320</v>
      </c>
      <c r="P83" s="8">
        <v>337</v>
      </c>
      <c r="Q83" s="8">
        <v>336</v>
      </c>
      <c r="R83" s="8">
        <v>353</v>
      </c>
      <c r="S83" s="8">
        <v>367</v>
      </c>
      <c r="T83" s="8">
        <v>374</v>
      </c>
      <c r="U83" s="7">
        <f t="shared" si="4"/>
        <v>169</v>
      </c>
      <c r="V83" s="22">
        <f t="shared" si="5"/>
        <v>0.82439024390243898</v>
      </c>
    </row>
    <row r="84" spans="1:22" x14ac:dyDescent="0.2">
      <c r="A84" s="1" t="s">
        <v>82</v>
      </c>
      <c r="B84" s="1">
        <v>239</v>
      </c>
      <c r="C84" s="8">
        <v>136</v>
      </c>
      <c r="D84" s="8">
        <v>154</v>
      </c>
      <c r="E84" s="8">
        <v>164</v>
      </c>
      <c r="F84" s="8">
        <v>170</v>
      </c>
      <c r="G84" s="8">
        <v>181</v>
      </c>
      <c r="H84" s="8">
        <v>181</v>
      </c>
      <c r="I84" s="8">
        <v>185</v>
      </c>
      <c r="J84" s="8">
        <v>187</v>
      </c>
      <c r="K84" s="8">
        <v>194</v>
      </c>
      <c r="L84" s="8">
        <v>228</v>
      </c>
      <c r="M84" s="8">
        <v>230</v>
      </c>
      <c r="N84" s="8">
        <v>244</v>
      </c>
      <c r="O84" s="8">
        <v>218</v>
      </c>
      <c r="P84" s="8">
        <v>217</v>
      </c>
      <c r="Q84" s="8">
        <v>220</v>
      </c>
      <c r="R84" s="8">
        <v>225</v>
      </c>
      <c r="S84" s="8">
        <v>240</v>
      </c>
      <c r="T84" s="8">
        <v>249</v>
      </c>
      <c r="U84" s="7">
        <f t="shared" si="4"/>
        <v>113</v>
      </c>
      <c r="V84" s="22">
        <f t="shared" si="5"/>
        <v>0.83088235294117652</v>
      </c>
    </row>
    <row r="85" spans="1:22" x14ac:dyDescent="0.2">
      <c r="A85" s="1" t="s">
        <v>83</v>
      </c>
      <c r="B85" s="1">
        <v>240</v>
      </c>
      <c r="C85" s="8">
        <v>2754</v>
      </c>
      <c r="D85" s="8">
        <v>2986</v>
      </c>
      <c r="E85" s="8">
        <v>3054</v>
      </c>
      <c r="F85" s="8">
        <v>3094</v>
      </c>
      <c r="G85" s="8">
        <v>3357</v>
      </c>
      <c r="H85" s="8">
        <v>3349</v>
      </c>
      <c r="I85" s="8">
        <v>3454</v>
      </c>
      <c r="J85" s="8">
        <v>3428</v>
      </c>
      <c r="K85" s="8">
        <v>3422</v>
      </c>
      <c r="L85" s="8">
        <v>3656</v>
      </c>
      <c r="M85" s="8">
        <v>3911</v>
      </c>
      <c r="N85" s="8">
        <v>4034</v>
      </c>
      <c r="O85" s="8">
        <v>4154</v>
      </c>
      <c r="P85" s="8">
        <v>4203</v>
      </c>
      <c r="Q85" s="8">
        <v>4269</v>
      </c>
      <c r="R85" s="8">
        <v>4297</v>
      </c>
      <c r="S85" s="8">
        <v>4347</v>
      </c>
      <c r="T85" s="8">
        <v>4446</v>
      </c>
      <c r="U85" s="7">
        <f t="shared" si="4"/>
        <v>1692</v>
      </c>
      <c r="V85" s="22">
        <f t="shared" si="5"/>
        <v>0.6143790849673203</v>
      </c>
    </row>
    <row r="86" spans="1:22" x14ac:dyDescent="0.2">
      <c r="A86" s="1" t="s">
        <v>84</v>
      </c>
      <c r="B86" s="1">
        <v>320</v>
      </c>
      <c r="C86" s="8">
        <v>919</v>
      </c>
      <c r="D86" s="8">
        <v>948</v>
      </c>
      <c r="E86" s="8">
        <v>1016</v>
      </c>
      <c r="F86" s="8">
        <v>1032</v>
      </c>
      <c r="G86" s="8">
        <v>1080</v>
      </c>
      <c r="H86" s="8">
        <v>1088</v>
      </c>
      <c r="I86" s="8">
        <v>1130</v>
      </c>
      <c r="J86" s="8">
        <v>1125</v>
      </c>
      <c r="K86" s="8">
        <v>1159</v>
      </c>
      <c r="L86" s="8">
        <v>1146</v>
      </c>
      <c r="M86" s="8">
        <v>1135</v>
      </c>
      <c r="N86" s="8">
        <v>1148</v>
      </c>
      <c r="O86" s="8">
        <v>1168</v>
      </c>
      <c r="P86" s="8">
        <v>1234</v>
      </c>
      <c r="Q86" s="8">
        <v>1206</v>
      </c>
      <c r="R86" s="8">
        <v>1231</v>
      </c>
      <c r="S86" s="8">
        <v>1154</v>
      </c>
      <c r="T86" s="8">
        <v>1173</v>
      </c>
      <c r="U86" s="7">
        <f t="shared" si="4"/>
        <v>254</v>
      </c>
      <c r="V86" s="22">
        <f t="shared" si="5"/>
        <v>0.2763873775843308</v>
      </c>
    </row>
    <row r="87" spans="1:22" x14ac:dyDescent="0.2">
      <c r="A87" s="1" t="s">
        <v>85</v>
      </c>
      <c r="B87" s="1">
        <v>241</v>
      </c>
      <c r="C87" s="8">
        <v>454</v>
      </c>
      <c r="D87" s="8">
        <v>487</v>
      </c>
      <c r="E87" s="8">
        <v>516</v>
      </c>
      <c r="F87" s="8">
        <v>529</v>
      </c>
      <c r="G87" s="8">
        <v>520</v>
      </c>
      <c r="H87" s="8">
        <v>502</v>
      </c>
      <c r="I87" s="8">
        <v>512</v>
      </c>
      <c r="J87" s="8">
        <v>505</v>
      </c>
      <c r="K87" s="8">
        <v>513</v>
      </c>
      <c r="L87" s="8">
        <v>572</v>
      </c>
      <c r="M87" s="8">
        <v>574</v>
      </c>
      <c r="N87" s="8">
        <v>571</v>
      </c>
      <c r="O87" s="8">
        <v>574</v>
      </c>
      <c r="P87" s="8">
        <v>634</v>
      </c>
      <c r="Q87" s="8">
        <v>617</v>
      </c>
      <c r="R87" s="8">
        <v>648</v>
      </c>
      <c r="S87" s="8">
        <v>648</v>
      </c>
      <c r="T87" s="8">
        <v>650</v>
      </c>
      <c r="U87" s="7">
        <f t="shared" si="4"/>
        <v>196</v>
      </c>
      <c r="V87" s="22">
        <f t="shared" si="5"/>
        <v>0.43171806167400884</v>
      </c>
    </row>
    <row r="88" spans="1:22" x14ac:dyDescent="0.2">
      <c r="A88" s="1" t="s">
        <v>86</v>
      </c>
      <c r="B88" s="1">
        <v>322</v>
      </c>
      <c r="C88" s="8">
        <v>802</v>
      </c>
      <c r="D88" s="8">
        <v>848</v>
      </c>
      <c r="E88" s="8">
        <v>863</v>
      </c>
      <c r="F88" s="8">
        <v>865</v>
      </c>
      <c r="G88" s="8">
        <v>877</v>
      </c>
      <c r="H88" s="8">
        <v>888</v>
      </c>
      <c r="I88" s="8">
        <v>899</v>
      </c>
      <c r="J88" s="8">
        <v>1059</v>
      </c>
      <c r="K88" s="8">
        <v>1103</v>
      </c>
      <c r="L88" s="8">
        <v>1126</v>
      </c>
      <c r="M88" s="8">
        <v>1221</v>
      </c>
      <c r="N88" s="8">
        <v>1258</v>
      </c>
      <c r="O88" s="8">
        <v>1259</v>
      </c>
      <c r="P88" s="8">
        <v>1245</v>
      </c>
      <c r="Q88" s="8">
        <v>1281</v>
      </c>
      <c r="R88" s="8">
        <v>1272</v>
      </c>
      <c r="S88" s="8">
        <v>1203</v>
      </c>
      <c r="T88" s="8">
        <v>1232</v>
      </c>
      <c r="U88" s="7">
        <f t="shared" si="4"/>
        <v>430</v>
      </c>
      <c r="V88" s="22">
        <f t="shared" si="5"/>
        <v>0.53615960099750626</v>
      </c>
    </row>
    <row r="89" spans="1:22" x14ac:dyDescent="0.2">
      <c r="A89" s="1" t="s">
        <v>87</v>
      </c>
      <c r="B89" s="1">
        <v>244</v>
      </c>
      <c r="C89" s="8">
        <v>495</v>
      </c>
      <c r="D89" s="8">
        <v>599</v>
      </c>
      <c r="E89" s="8">
        <v>653</v>
      </c>
      <c r="F89" s="8">
        <v>638</v>
      </c>
      <c r="G89" s="8">
        <v>658</v>
      </c>
      <c r="H89" s="8">
        <v>646</v>
      </c>
      <c r="I89" s="8">
        <v>678</v>
      </c>
      <c r="J89" s="8">
        <v>683</v>
      </c>
      <c r="K89" s="8">
        <v>737</v>
      </c>
      <c r="L89" s="8">
        <v>839</v>
      </c>
      <c r="M89" s="8">
        <v>700</v>
      </c>
      <c r="N89" s="8">
        <v>717</v>
      </c>
      <c r="O89" s="8">
        <v>730</v>
      </c>
      <c r="P89" s="8">
        <v>797</v>
      </c>
      <c r="Q89" s="8">
        <v>887</v>
      </c>
      <c r="R89" s="8">
        <v>945</v>
      </c>
      <c r="S89" s="8">
        <v>938</v>
      </c>
      <c r="T89" s="8">
        <v>1001</v>
      </c>
      <c r="U89" s="7">
        <f t="shared" si="4"/>
        <v>506</v>
      </c>
      <c r="V89" s="22">
        <f t="shared" si="5"/>
        <v>1.0222222222222221</v>
      </c>
    </row>
    <row r="90" spans="1:22" x14ac:dyDescent="0.2">
      <c r="A90" s="1" t="s">
        <v>88</v>
      </c>
      <c r="B90" s="1">
        <v>245</v>
      </c>
      <c r="C90" s="8">
        <v>2255</v>
      </c>
      <c r="D90" s="8">
        <v>2468</v>
      </c>
      <c r="E90" s="8">
        <v>2587</v>
      </c>
      <c r="F90" s="8">
        <v>2580</v>
      </c>
      <c r="G90" s="8">
        <v>2555</v>
      </c>
      <c r="H90" s="8">
        <v>2486</v>
      </c>
      <c r="I90" s="8">
        <v>2533</v>
      </c>
      <c r="J90" s="8">
        <v>2685</v>
      </c>
      <c r="K90" s="8">
        <v>2643</v>
      </c>
      <c r="L90" s="8">
        <v>2736</v>
      </c>
      <c r="M90" s="8">
        <v>2938</v>
      </c>
      <c r="N90" s="8">
        <v>3128</v>
      </c>
      <c r="O90" s="8">
        <v>3205</v>
      </c>
      <c r="P90" s="8">
        <v>3398</v>
      </c>
      <c r="Q90" s="8">
        <v>3553</v>
      </c>
      <c r="R90" s="8">
        <v>3688</v>
      </c>
      <c r="S90" s="8">
        <v>3910</v>
      </c>
      <c r="T90" s="8">
        <v>4054</v>
      </c>
      <c r="U90" s="7">
        <f t="shared" si="4"/>
        <v>1799</v>
      </c>
      <c r="V90" s="22">
        <f t="shared" si="5"/>
        <v>0.79778270509977822</v>
      </c>
    </row>
    <row r="91" spans="1:22" x14ac:dyDescent="0.2">
      <c r="A91" s="1" t="s">
        <v>89</v>
      </c>
      <c r="B91" s="1">
        <v>249</v>
      </c>
      <c r="C91" s="8">
        <v>1355</v>
      </c>
      <c r="D91" s="8">
        <v>1441</v>
      </c>
      <c r="E91" s="8">
        <v>1456</v>
      </c>
      <c r="F91" s="8">
        <v>1484</v>
      </c>
      <c r="G91" s="8">
        <v>1532</v>
      </c>
      <c r="H91" s="8">
        <v>1513</v>
      </c>
      <c r="I91" s="8">
        <v>1536</v>
      </c>
      <c r="J91" s="8">
        <v>1523</v>
      </c>
      <c r="K91" s="8">
        <v>1545</v>
      </c>
      <c r="L91" s="8">
        <v>1559</v>
      </c>
      <c r="M91" s="8">
        <v>1566</v>
      </c>
      <c r="N91" s="8">
        <v>1560</v>
      </c>
      <c r="O91" s="8">
        <v>1560</v>
      </c>
      <c r="P91" s="8">
        <v>1648</v>
      </c>
      <c r="Q91" s="8">
        <v>1633</v>
      </c>
      <c r="R91" s="8">
        <v>1607</v>
      </c>
      <c r="S91" s="8">
        <v>1537</v>
      </c>
      <c r="T91" s="8">
        <v>1550</v>
      </c>
      <c r="U91" s="7">
        <f t="shared" si="4"/>
        <v>195</v>
      </c>
      <c r="V91" s="22">
        <f t="shared" si="5"/>
        <v>0.14391143911439114</v>
      </c>
    </row>
    <row r="92" spans="1:22" x14ac:dyDescent="0.2">
      <c r="A92" s="1" t="s">
        <v>90</v>
      </c>
      <c r="B92" s="1">
        <v>250</v>
      </c>
      <c r="C92" s="8">
        <v>123</v>
      </c>
      <c r="D92" s="8">
        <v>141</v>
      </c>
      <c r="E92" s="8">
        <v>144</v>
      </c>
      <c r="F92" s="8">
        <v>150</v>
      </c>
      <c r="G92" s="8">
        <v>150</v>
      </c>
      <c r="H92" s="8">
        <v>148</v>
      </c>
      <c r="I92" s="8">
        <v>153</v>
      </c>
      <c r="J92" s="8">
        <v>156</v>
      </c>
      <c r="K92" s="8">
        <v>156</v>
      </c>
      <c r="L92" s="8">
        <v>154</v>
      </c>
      <c r="M92" s="8">
        <v>153</v>
      </c>
      <c r="N92" s="8">
        <v>155</v>
      </c>
      <c r="O92" s="8">
        <v>156</v>
      </c>
      <c r="P92" s="8">
        <v>166</v>
      </c>
      <c r="Q92" s="8">
        <v>165</v>
      </c>
      <c r="R92" s="8">
        <v>164</v>
      </c>
      <c r="S92" s="8">
        <v>156</v>
      </c>
      <c r="T92" s="8">
        <v>159</v>
      </c>
      <c r="U92" s="7">
        <f t="shared" si="4"/>
        <v>36</v>
      </c>
      <c r="V92" s="22">
        <f t="shared" si="5"/>
        <v>0.29268292682926828</v>
      </c>
    </row>
    <row r="93" spans="1:22" x14ac:dyDescent="0.2">
      <c r="A93" s="1" t="s">
        <v>91</v>
      </c>
      <c r="B93" s="1">
        <v>256</v>
      </c>
      <c r="C93" s="8">
        <v>92</v>
      </c>
      <c r="D93" s="8">
        <v>102</v>
      </c>
      <c r="E93" s="8">
        <v>111</v>
      </c>
      <c r="F93" s="8">
        <v>117</v>
      </c>
      <c r="G93" s="8">
        <v>117</v>
      </c>
      <c r="H93" s="8">
        <v>124</v>
      </c>
      <c r="I93" s="8">
        <v>124</v>
      </c>
      <c r="J93" s="8">
        <v>128</v>
      </c>
      <c r="K93" s="8">
        <v>129</v>
      </c>
      <c r="L93" s="8">
        <v>139</v>
      </c>
      <c r="M93" s="8">
        <v>164</v>
      </c>
      <c r="N93" s="8">
        <v>176</v>
      </c>
      <c r="O93" s="8">
        <v>172</v>
      </c>
      <c r="P93" s="8">
        <v>176</v>
      </c>
      <c r="Q93" s="8">
        <v>174</v>
      </c>
      <c r="R93" s="8">
        <v>177</v>
      </c>
      <c r="S93" s="8">
        <v>178</v>
      </c>
      <c r="T93" s="8">
        <v>177</v>
      </c>
      <c r="U93" s="7">
        <f t="shared" si="4"/>
        <v>85</v>
      </c>
      <c r="V93" s="22">
        <f t="shared" si="5"/>
        <v>0.92391304347826086</v>
      </c>
    </row>
    <row r="94" spans="1:22" x14ac:dyDescent="0.2">
      <c r="A94" s="1" t="s">
        <v>92</v>
      </c>
      <c r="B94" s="1">
        <v>257</v>
      </c>
      <c r="C94" s="8">
        <v>2007</v>
      </c>
      <c r="D94" s="8">
        <v>2088</v>
      </c>
      <c r="E94" s="8">
        <v>2108</v>
      </c>
      <c r="F94" s="8">
        <v>2112</v>
      </c>
      <c r="G94" s="8">
        <v>2122</v>
      </c>
      <c r="H94" s="8">
        <v>2081</v>
      </c>
      <c r="I94" s="8">
        <v>2038</v>
      </c>
      <c r="J94" s="8">
        <v>2090</v>
      </c>
      <c r="K94" s="8">
        <v>2130</v>
      </c>
      <c r="L94" s="8">
        <v>2169</v>
      </c>
      <c r="M94" s="8">
        <v>2255</v>
      </c>
      <c r="N94" s="8">
        <v>2247</v>
      </c>
      <c r="O94" s="8">
        <v>2268</v>
      </c>
      <c r="P94" s="8">
        <v>2397</v>
      </c>
      <c r="Q94" s="8">
        <v>2446</v>
      </c>
      <c r="R94" s="8">
        <v>2668</v>
      </c>
      <c r="S94" s="8">
        <v>2876</v>
      </c>
      <c r="T94" s="8">
        <v>3072</v>
      </c>
      <c r="U94" s="7">
        <f t="shared" si="4"/>
        <v>1065</v>
      </c>
      <c r="V94" s="22">
        <f t="shared" si="5"/>
        <v>0.53064275037369213</v>
      </c>
    </row>
    <row r="95" spans="1:22" x14ac:dyDescent="0.2">
      <c r="A95" s="1" t="s">
        <v>93</v>
      </c>
      <c r="B95" s="1">
        <v>260</v>
      </c>
      <c r="C95" s="8">
        <v>919</v>
      </c>
      <c r="D95" s="8">
        <v>976</v>
      </c>
      <c r="E95" s="8">
        <v>1072</v>
      </c>
      <c r="F95" s="8">
        <v>1102</v>
      </c>
      <c r="G95" s="8">
        <v>1101</v>
      </c>
      <c r="H95" s="8">
        <v>1099</v>
      </c>
      <c r="I95" s="8">
        <v>1081</v>
      </c>
      <c r="J95" s="8">
        <v>1082</v>
      </c>
      <c r="K95" s="8">
        <v>1107</v>
      </c>
      <c r="L95" s="8">
        <v>1120</v>
      </c>
      <c r="M95" s="8">
        <v>1118</v>
      </c>
      <c r="N95" s="8">
        <v>1117</v>
      </c>
      <c r="O95" s="8">
        <v>1141</v>
      </c>
      <c r="P95" s="8">
        <v>1192</v>
      </c>
      <c r="Q95" s="8">
        <v>1189</v>
      </c>
      <c r="R95" s="8">
        <v>1205</v>
      </c>
      <c r="S95" s="8">
        <v>1235</v>
      </c>
      <c r="T95" s="8">
        <v>1239</v>
      </c>
      <c r="U95" s="7">
        <f t="shared" si="4"/>
        <v>320</v>
      </c>
      <c r="V95" s="22">
        <f t="shared" si="5"/>
        <v>0.34820457018498369</v>
      </c>
    </row>
    <row r="96" spans="1:22" x14ac:dyDescent="0.2">
      <c r="A96" s="1" t="s">
        <v>94</v>
      </c>
      <c r="B96" s="1">
        <v>261</v>
      </c>
      <c r="C96" s="8">
        <v>469</v>
      </c>
      <c r="D96" s="8">
        <v>525</v>
      </c>
      <c r="E96" s="8">
        <v>562</v>
      </c>
      <c r="F96" s="8">
        <v>560</v>
      </c>
      <c r="G96" s="8">
        <v>566</v>
      </c>
      <c r="H96" s="8">
        <v>549</v>
      </c>
      <c r="I96" s="8">
        <v>562</v>
      </c>
      <c r="J96" s="8">
        <v>594</v>
      </c>
      <c r="K96" s="8">
        <v>663</v>
      </c>
      <c r="L96" s="8">
        <v>676</v>
      </c>
      <c r="M96" s="8">
        <v>698</v>
      </c>
      <c r="N96" s="8">
        <v>742</v>
      </c>
      <c r="O96" s="8">
        <v>720</v>
      </c>
      <c r="P96" s="8">
        <v>700</v>
      </c>
      <c r="Q96" s="8">
        <v>692</v>
      </c>
      <c r="R96" s="8">
        <v>690</v>
      </c>
      <c r="S96" s="8">
        <v>690</v>
      </c>
      <c r="T96" s="8">
        <v>690</v>
      </c>
      <c r="U96" s="7">
        <f t="shared" si="4"/>
        <v>221</v>
      </c>
      <c r="V96" s="22">
        <f t="shared" si="5"/>
        <v>0.47121535181236673</v>
      </c>
    </row>
    <row r="97" spans="1:22" x14ac:dyDescent="0.2">
      <c r="A97" s="1" t="s">
        <v>95</v>
      </c>
      <c r="B97" s="1">
        <v>263</v>
      </c>
      <c r="C97" s="8">
        <v>661</v>
      </c>
      <c r="D97" s="8">
        <v>706</v>
      </c>
      <c r="E97" s="8">
        <v>748</v>
      </c>
      <c r="F97" s="8">
        <v>771</v>
      </c>
      <c r="G97" s="8">
        <v>780</v>
      </c>
      <c r="H97" s="8">
        <v>799</v>
      </c>
      <c r="I97" s="8">
        <v>795</v>
      </c>
      <c r="J97" s="8">
        <v>837</v>
      </c>
      <c r="K97" s="8">
        <v>849</v>
      </c>
      <c r="L97" s="8">
        <v>865</v>
      </c>
      <c r="M97" s="8">
        <v>887</v>
      </c>
      <c r="N97" s="8">
        <v>903</v>
      </c>
      <c r="O97" s="8">
        <v>914</v>
      </c>
      <c r="P97" s="8">
        <v>924</v>
      </c>
      <c r="Q97" s="8">
        <v>948</v>
      </c>
      <c r="R97" s="8">
        <v>939</v>
      </c>
      <c r="S97" s="8">
        <v>961</v>
      </c>
      <c r="T97" s="8">
        <v>980</v>
      </c>
      <c r="U97" s="7">
        <f t="shared" si="4"/>
        <v>319</v>
      </c>
      <c r="V97" s="22">
        <f t="shared" si="5"/>
        <v>0.48260211800302572</v>
      </c>
    </row>
    <row r="98" spans="1:22" x14ac:dyDescent="0.2">
      <c r="A98" s="1" t="s">
        <v>96</v>
      </c>
      <c r="B98" s="1">
        <v>265</v>
      </c>
      <c r="C98" s="8">
        <v>157</v>
      </c>
      <c r="D98" s="8">
        <v>158</v>
      </c>
      <c r="E98" s="8">
        <v>166</v>
      </c>
      <c r="F98" s="8">
        <v>169</v>
      </c>
      <c r="G98" s="8">
        <v>165</v>
      </c>
      <c r="H98" s="8">
        <v>180</v>
      </c>
      <c r="I98" s="8">
        <v>170</v>
      </c>
      <c r="J98" s="8">
        <v>171</v>
      </c>
      <c r="K98" s="8">
        <v>165</v>
      </c>
      <c r="L98" s="8">
        <v>159</v>
      </c>
      <c r="M98" s="8">
        <v>157</v>
      </c>
      <c r="N98" s="8">
        <v>165</v>
      </c>
      <c r="O98" s="8">
        <v>177</v>
      </c>
      <c r="P98" s="8">
        <v>177</v>
      </c>
      <c r="Q98" s="8">
        <v>179</v>
      </c>
      <c r="R98" s="8">
        <v>176</v>
      </c>
      <c r="S98" s="8">
        <v>161</v>
      </c>
      <c r="T98" s="8">
        <v>165</v>
      </c>
      <c r="U98" s="7">
        <f t="shared" si="4"/>
        <v>8</v>
      </c>
      <c r="V98" s="22">
        <f t="shared" si="5"/>
        <v>5.0955414012738856E-2</v>
      </c>
    </row>
    <row r="99" spans="1:22" x14ac:dyDescent="0.2">
      <c r="A99" s="1" t="s">
        <v>97</v>
      </c>
      <c r="B99" s="1">
        <v>271</v>
      </c>
      <c r="C99" s="8">
        <v>639</v>
      </c>
      <c r="D99" s="8">
        <v>679</v>
      </c>
      <c r="E99" s="8">
        <v>713</v>
      </c>
      <c r="F99" s="8">
        <v>751</v>
      </c>
      <c r="G99" s="8">
        <v>771</v>
      </c>
      <c r="H99" s="8">
        <v>783</v>
      </c>
      <c r="I99" s="8">
        <v>763</v>
      </c>
      <c r="J99" s="8">
        <v>821</v>
      </c>
      <c r="K99" s="8">
        <v>854</v>
      </c>
      <c r="L99" s="8">
        <v>883</v>
      </c>
      <c r="M99" s="8">
        <v>893</v>
      </c>
      <c r="N99" s="8">
        <v>902</v>
      </c>
      <c r="O99" s="8">
        <v>922</v>
      </c>
      <c r="P99" s="8">
        <v>916</v>
      </c>
      <c r="Q99" s="8">
        <v>941</v>
      </c>
      <c r="R99" s="8">
        <v>961</v>
      </c>
      <c r="S99" s="8">
        <v>952</v>
      </c>
      <c r="T99" s="8">
        <v>990</v>
      </c>
      <c r="U99" s="7">
        <f t="shared" si="4"/>
        <v>351</v>
      </c>
      <c r="V99" s="22">
        <f t="shared" si="5"/>
        <v>0.54929577464788737</v>
      </c>
    </row>
    <row r="100" spans="1:22" x14ac:dyDescent="0.2">
      <c r="A100" s="1" t="s">
        <v>98</v>
      </c>
      <c r="B100" s="1">
        <v>272</v>
      </c>
      <c r="C100" s="8">
        <v>3634</v>
      </c>
      <c r="D100" s="8">
        <v>3884</v>
      </c>
      <c r="E100" s="8">
        <v>4043</v>
      </c>
      <c r="F100" s="8">
        <v>4096</v>
      </c>
      <c r="G100" s="8">
        <v>4270</v>
      </c>
      <c r="H100" s="8">
        <v>4305</v>
      </c>
      <c r="I100" s="8">
        <v>4398</v>
      </c>
      <c r="J100" s="8">
        <v>4513</v>
      </c>
      <c r="K100" s="8">
        <v>4558</v>
      </c>
      <c r="L100" s="8">
        <v>4641</v>
      </c>
      <c r="M100" s="8">
        <v>4770</v>
      </c>
      <c r="N100" s="8">
        <v>4875</v>
      </c>
      <c r="O100" s="8">
        <v>5050</v>
      </c>
      <c r="P100" s="8">
        <v>5125</v>
      </c>
      <c r="Q100" s="8">
        <v>5166</v>
      </c>
      <c r="R100" s="8">
        <v>5323</v>
      </c>
      <c r="S100" s="8">
        <v>5431</v>
      </c>
      <c r="T100" s="8">
        <v>5676</v>
      </c>
      <c r="U100" s="7">
        <f t="shared" si="4"/>
        <v>2042</v>
      </c>
      <c r="V100" s="22">
        <f t="shared" si="5"/>
        <v>0.56191524490919098</v>
      </c>
    </row>
    <row r="101" spans="1:22" x14ac:dyDescent="0.2">
      <c r="A101" s="1" t="s">
        <v>99</v>
      </c>
      <c r="B101" s="1">
        <v>273</v>
      </c>
      <c r="C101" s="8">
        <v>430</v>
      </c>
      <c r="D101" s="8">
        <v>452</v>
      </c>
      <c r="E101" s="8">
        <v>467</v>
      </c>
      <c r="F101" s="8">
        <v>488</v>
      </c>
      <c r="G101" s="8">
        <v>519</v>
      </c>
      <c r="H101" s="8">
        <v>520</v>
      </c>
      <c r="I101" s="8">
        <v>537</v>
      </c>
      <c r="J101" s="8">
        <v>529</v>
      </c>
      <c r="K101" s="8">
        <v>606</v>
      </c>
      <c r="L101" s="8">
        <v>615</v>
      </c>
      <c r="M101" s="8">
        <v>618</v>
      </c>
      <c r="N101" s="8">
        <v>634</v>
      </c>
      <c r="O101" s="8">
        <v>647</v>
      </c>
      <c r="P101" s="8">
        <v>640</v>
      </c>
      <c r="Q101" s="8">
        <v>650</v>
      </c>
      <c r="R101" s="8">
        <v>653</v>
      </c>
      <c r="S101" s="8">
        <v>645</v>
      </c>
      <c r="T101" s="8">
        <v>653</v>
      </c>
      <c r="U101" s="7">
        <f t="shared" si="4"/>
        <v>223</v>
      </c>
      <c r="V101" s="22">
        <f t="shared" si="5"/>
        <v>0.51860465116279075</v>
      </c>
    </row>
    <row r="102" spans="1:22" x14ac:dyDescent="0.2">
      <c r="A102" s="1" t="s">
        <v>100</v>
      </c>
      <c r="B102" s="1">
        <v>275</v>
      </c>
      <c r="C102" s="8">
        <v>231</v>
      </c>
      <c r="D102" s="8">
        <v>246</v>
      </c>
      <c r="E102" s="8">
        <v>263</v>
      </c>
      <c r="F102" s="8">
        <v>266</v>
      </c>
      <c r="G102" s="8">
        <v>278</v>
      </c>
      <c r="H102" s="8">
        <v>278</v>
      </c>
      <c r="I102" s="8">
        <v>282</v>
      </c>
      <c r="J102" s="8">
        <v>280</v>
      </c>
      <c r="K102" s="8">
        <v>280</v>
      </c>
      <c r="L102" s="8">
        <v>290</v>
      </c>
      <c r="M102" s="8">
        <v>286</v>
      </c>
      <c r="N102" s="8">
        <v>292</v>
      </c>
      <c r="O102" s="8">
        <v>291</v>
      </c>
      <c r="P102" s="8">
        <v>294</v>
      </c>
      <c r="Q102" s="8">
        <v>305</v>
      </c>
      <c r="R102" s="8">
        <v>312</v>
      </c>
      <c r="S102" s="8">
        <v>325</v>
      </c>
      <c r="T102" s="8">
        <v>332</v>
      </c>
      <c r="U102" s="7">
        <f t="shared" si="4"/>
        <v>101</v>
      </c>
      <c r="V102" s="22">
        <f t="shared" si="5"/>
        <v>0.43722943722943725</v>
      </c>
    </row>
    <row r="103" spans="1:22" x14ac:dyDescent="0.2">
      <c r="A103" s="1" t="s">
        <v>101</v>
      </c>
      <c r="B103" s="1">
        <v>276</v>
      </c>
      <c r="C103" s="8">
        <v>747</v>
      </c>
      <c r="D103" s="8">
        <v>821</v>
      </c>
      <c r="E103" s="8">
        <v>840</v>
      </c>
      <c r="F103" s="8">
        <v>874</v>
      </c>
      <c r="G103" s="8">
        <v>891</v>
      </c>
      <c r="H103" s="8">
        <v>890</v>
      </c>
      <c r="I103" s="8">
        <v>897</v>
      </c>
      <c r="J103" s="8">
        <v>905</v>
      </c>
      <c r="K103" s="8">
        <v>876</v>
      </c>
      <c r="L103" s="8">
        <v>869</v>
      </c>
      <c r="M103" s="8">
        <v>885</v>
      </c>
      <c r="N103" s="8">
        <v>883</v>
      </c>
      <c r="O103" s="8">
        <v>913</v>
      </c>
      <c r="P103" s="8">
        <v>945</v>
      </c>
      <c r="Q103" s="8">
        <v>994</v>
      </c>
      <c r="R103" s="8">
        <v>1024</v>
      </c>
      <c r="S103" s="8">
        <v>996</v>
      </c>
      <c r="T103" s="8">
        <v>1010</v>
      </c>
      <c r="U103" s="7">
        <f t="shared" si="4"/>
        <v>263</v>
      </c>
      <c r="V103" s="22">
        <f t="shared" si="5"/>
        <v>0.35207496653279785</v>
      </c>
    </row>
    <row r="104" spans="1:22" x14ac:dyDescent="0.2">
      <c r="A104" s="1" t="s">
        <v>102</v>
      </c>
      <c r="B104" s="1">
        <v>280</v>
      </c>
      <c r="C104" s="8">
        <v>156</v>
      </c>
      <c r="D104" s="8">
        <v>166</v>
      </c>
      <c r="E104" s="8">
        <v>170</v>
      </c>
      <c r="F104" s="8">
        <v>183</v>
      </c>
      <c r="G104" s="8">
        <v>186</v>
      </c>
      <c r="H104" s="8">
        <v>190</v>
      </c>
      <c r="I104" s="8">
        <v>192</v>
      </c>
      <c r="J104" s="8">
        <v>202</v>
      </c>
      <c r="K104" s="8">
        <v>209</v>
      </c>
      <c r="L104" s="8">
        <v>215</v>
      </c>
      <c r="M104" s="8">
        <v>211</v>
      </c>
      <c r="N104" s="8">
        <v>226</v>
      </c>
      <c r="O104" s="8">
        <v>235</v>
      </c>
      <c r="P104" s="8">
        <v>237</v>
      </c>
      <c r="Q104" s="8">
        <v>237</v>
      </c>
      <c r="R104" s="8">
        <v>238</v>
      </c>
      <c r="S104" s="8">
        <v>230</v>
      </c>
      <c r="T104" s="8">
        <v>227</v>
      </c>
      <c r="U104" s="7">
        <f t="shared" si="4"/>
        <v>71</v>
      </c>
      <c r="V104" s="22">
        <f t="shared" si="5"/>
        <v>0.45512820512820512</v>
      </c>
    </row>
    <row r="105" spans="1:22" x14ac:dyDescent="0.2">
      <c r="A105" s="1" t="s">
        <v>103</v>
      </c>
      <c r="B105" s="1">
        <v>284</v>
      </c>
      <c r="C105" s="8">
        <v>172</v>
      </c>
      <c r="D105" s="8">
        <v>195</v>
      </c>
      <c r="E105" s="8">
        <v>194</v>
      </c>
      <c r="F105" s="8">
        <v>201</v>
      </c>
      <c r="G105" s="8">
        <v>201</v>
      </c>
      <c r="H105" s="8">
        <v>204</v>
      </c>
      <c r="I105" s="8">
        <v>206</v>
      </c>
      <c r="J105" s="8">
        <v>222</v>
      </c>
      <c r="K105" s="8">
        <v>233</v>
      </c>
      <c r="L105" s="8">
        <v>234</v>
      </c>
      <c r="M105" s="8">
        <v>230</v>
      </c>
      <c r="N105" s="8">
        <v>229</v>
      </c>
      <c r="O105" s="8">
        <v>225</v>
      </c>
      <c r="P105" s="8">
        <v>233</v>
      </c>
      <c r="Q105" s="8">
        <v>248</v>
      </c>
      <c r="R105" s="8">
        <v>239</v>
      </c>
      <c r="S105" s="8">
        <v>245</v>
      </c>
      <c r="T105" s="8">
        <v>259</v>
      </c>
      <c r="U105" s="7">
        <f t="shared" si="4"/>
        <v>87</v>
      </c>
      <c r="V105" s="22">
        <f t="shared" si="5"/>
        <v>0.5058139534883721</v>
      </c>
    </row>
    <row r="106" spans="1:22" x14ac:dyDescent="0.2">
      <c r="A106" s="1" t="s">
        <v>104</v>
      </c>
      <c r="B106" s="1">
        <v>285</v>
      </c>
      <c r="C106" s="8">
        <v>6081</v>
      </c>
      <c r="D106" s="8">
        <v>6404</v>
      </c>
      <c r="E106" s="8">
        <v>6646</v>
      </c>
      <c r="F106" s="8">
        <v>6666</v>
      </c>
      <c r="G106" s="8">
        <v>6739</v>
      </c>
      <c r="H106" s="8">
        <v>6730</v>
      </c>
      <c r="I106" s="8">
        <v>6830</v>
      </c>
      <c r="J106" s="8">
        <v>6928</v>
      </c>
      <c r="K106" s="8">
        <v>6850</v>
      </c>
      <c r="L106" s="8">
        <v>6990</v>
      </c>
      <c r="M106" s="8">
        <v>7228</v>
      </c>
      <c r="N106" s="8">
        <v>7343</v>
      </c>
      <c r="O106" s="8">
        <v>7547</v>
      </c>
      <c r="P106" s="8">
        <v>7804</v>
      </c>
      <c r="Q106" s="8">
        <v>7875</v>
      </c>
      <c r="R106" s="8">
        <v>8052</v>
      </c>
      <c r="S106" s="8">
        <v>8010</v>
      </c>
      <c r="T106" s="8">
        <v>8341</v>
      </c>
      <c r="U106" s="7">
        <f t="shared" si="4"/>
        <v>2260</v>
      </c>
      <c r="V106" s="22">
        <f t="shared" si="5"/>
        <v>0.37164939976977474</v>
      </c>
    </row>
    <row r="107" spans="1:22" x14ac:dyDescent="0.2">
      <c r="A107" s="1" t="s">
        <v>105</v>
      </c>
      <c r="B107" s="1">
        <v>286</v>
      </c>
      <c r="C107" s="8">
        <v>8393</v>
      </c>
      <c r="D107" s="8">
        <v>8644</v>
      </c>
      <c r="E107" s="8">
        <v>8885</v>
      </c>
      <c r="F107" s="8">
        <v>8886</v>
      </c>
      <c r="G107" s="8">
        <v>9268</v>
      </c>
      <c r="H107" s="8">
        <v>9169</v>
      </c>
      <c r="I107" s="8">
        <v>9156</v>
      </c>
      <c r="J107" s="8">
        <v>9139</v>
      </c>
      <c r="K107" s="8">
        <v>9068</v>
      </c>
      <c r="L107" s="8">
        <v>9252</v>
      </c>
      <c r="M107" s="8">
        <v>9403</v>
      </c>
      <c r="N107" s="8">
        <v>9522</v>
      </c>
      <c r="O107" s="8">
        <v>9670</v>
      </c>
      <c r="P107" s="8">
        <v>9936</v>
      </c>
      <c r="Q107" s="8">
        <v>9987</v>
      </c>
      <c r="R107" s="8">
        <v>10280</v>
      </c>
      <c r="S107" s="8">
        <v>10357</v>
      </c>
      <c r="T107" s="8">
        <v>10906</v>
      </c>
      <c r="U107" s="7">
        <f t="shared" si="4"/>
        <v>2513</v>
      </c>
      <c r="V107" s="22">
        <f t="shared" si="5"/>
        <v>0.29941618015012511</v>
      </c>
    </row>
    <row r="108" spans="1:22" x14ac:dyDescent="0.2">
      <c r="A108" s="1" t="s">
        <v>106</v>
      </c>
      <c r="B108" s="1">
        <v>287</v>
      </c>
      <c r="C108" s="8">
        <v>673</v>
      </c>
      <c r="D108" s="8">
        <v>698</v>
      </c>
      <c r="E108" s="8">
        <v>744</v>
      </c>
      <c r="F108" s="8">
        <v>754</v>
      </c>
      <c r="G108" s="8">
        <v>770</v>
      </c>
      <c r="H108" s="8">
        <v>783</v>
      </c>
      <c r="I108" s="8">
        <v>770</v>
      </c>
      <c r="J108" s="8">
        <v>799</v>
      </c>
      <c r="K108" s="8">
        <v>806</v>
      </c>
      <c r="L108" s="8">
        <v>813</v>
      </c>
      <c r="M108" s="8">
        <v>853</v>
      </c>
      <c r="N108" s="8">
        <v>859</v>
      </c>
      <c r="O108" s="8">
        <v>858</v>
      </c>
      <c r="P108" s="8">
        <v>880</v>
      </c>
      <c r="Q108" s="8">
        <v>897</v>
      </c>
      <c r="R108" s="8">
        <v>903</v>
      </c>
      <c r="S108" s="8">
        <v>914</v>
      </c>
      <c r="T108" s="8">
        <v>925</v>
      </c>
      <c r="U108" s="7">
        <f t="shared" si="4"/>
        <v>252</v>
      </c>
      <c r="V108" s="22">
        <f t="shared" si="5"/>
        <v>0.37444279346210996</v>
      </c>
    </row>
    <row r="109" spans="1:22" x14ac:dyDescent="0.2">
      <c r="A109" s="1" t="s">
        <v>107</v>
      </c>
      <c r="B109" s="1">
        <v>288</v>
      </c>
      <c r="C109" s="8">
        <v>265</v>
      </c>
      <c r="D109" s="8">
        <v>281</v>
      </c>
      <c r="E109" s="8">
        <v>295</v>
      </c>
      <c r="F109" s="8">
        <v>309</v>
      </c>
      <c r="G109" s="8">
        <v>331</v>
      </c>
      <c r="H109" s="8">
        <v>338</v>
      </c>
      <c r="I109" s="8">
        <v>334</v>
      </c>
      <c r="J109" s="8">
        <v>338</v>
      </c>
      <c r="K109" s="8">
        <v>351</v>
      </c>
      <c r="L109" s="8">
        <v>355</v>
      </c>
      <c r="M109" s="8">
        <v>347</v>
      </c>
      <c r="N109" s="8">
        <v>346</v>
      </c>
      <c r="O109" s="8">
        <v>353</v>
      </c>
      <c r="P109" s="8">
        <v>370</v>
      </c>
      <c r="Q109" s="8">
        <v>376</v>
      </c>
      <c r="R109" s="8">
        <v>377</v>
      </c>
      <c r="S109" s="8">
        <v>373</v>
      </c>
      <c r="T109" s="8">
        <v>381</v>
      </c>
      <c r="U109" s="7">
        <f t="shared" si="4"/>
        <v>116</v>
      </c>
      <c r="V109" s="22">
        <f t="shared" si="5"/>
        <v>0.43773584905660379</v>
      </c>
    </row>
    <row r="110" spans="1:22" x14ac:dyDescent="0.2">
      <c r="A110" s="1" t="s">
        <v>108</v>
      </c>
      <c r="B110" s="1">
        <v>290</v>
      </c>
      <c r="C110" s="8">
        <v>714</v>
      </c>
      <c r="D110" s="8">
        <v>747</v>
      </c>
      <c r="E110" s="8">
        <v>810</v>
      </c>
      <c r="F110" s="8">
        <v>830</v>
      </c>
      <c r="G110" s="8">
        <v>865</v>
      </c>
      <c r="H110" s="8">
        <v>845</v>
      </c>
      <c r="I110" s="8">
        <v>851</v>
      </c>
      <c r="J110" s="8">
        <v>912</v>
      </c>
      <c r="K110" s="8">
        <v>909</v>
      </c>
      <c r="L110" s="8">
        <v>939</v>
      </c>
      <c r="M110" s="8">
        <v>994</v>
      </c>
      <c r="N110" s="8">
        <v>1016</v>
      </c>
      <c r="O110" s="8">
        <v>1114</v>
      </c>
      <c r="P110" s="8">
        <v>1139</v>
      </c>
      <c r="Q110" s="8">
        <v>1132</v>
      </c>
      <c r="R110" s="8">
        <v>1138</v>
      </c>
      <c r="S110" s="8">
        <v>1176</v>
      </c>
      <c r="T110" s="8">
        <v>1172</v>
      </c>
      <c r="U110" s="7">
        <f t="shared" si="4"/>
        <v>458</v>
      </c>
      <c r="V110" s="22">
        <f t="shared" si="5"/>
        <v>0.64145658263305327</v>
      </c>
    </row>
    <row r="111" spans="1:22" x14ac:dyDescent="0.2">
      <c r="A111" s="1" t="s">
        <v>109</v>
      </c>
      <c r="B111" s="1">
        <v>291</v>
      </c>
      <c r="C111" s="8">
        <v>278</v>
      </c>
      <c r="D111" s="8">
        <v>285</v>
      </c>
      <c r="E111" s="8">
        <v>290</v>
      </c>
      <c r="F111" s="8">
        <v>291</v>
      </c>
      <c r="G111" s="8">
        <v>292</v>
      </c>
      <c r="H111" s="8">
        <v>286</v>
      </c>
      <c r="I111" s="8">
        <v>278</v>
      </c>
      <c r="J111" s="8">
        <v>292</v>
      </c>
      <c r="K111" s="8">
        <v>292</v>
      </c>
      <c r="L111" s="8">
        <v>299</v>
      </c>
      <c r="M111" s="8">
        <v>306</v>
      </c>
      <c r="N111" s="8">
        <v>324</v>
      </c>
      <c r="O111" s="8">
        <v>325</v>
      </c>
      <c r="P111" s="8">
        <v>350</v>
      </c>
      <c r="Q111" s="8">
        <v>345</v>
      </c>
      <c r="R111" s="8">
        <v>344</v>
      </c>
      <c r="S111" s="8">
        <v>353</v>
      </c>
      <c r="T111" s="8">
        <v>355</v>
      </c>
      <c r="U111" s="7">
        <f t="shared" si="4"/>
        <v>77</v>
      </c>
      <c r="V111" s="22">
        <f t="shared" si="5"/>
        <v>0.27697841726618705</v>
      </c>
    </row>
    <row r="112" spans="1:22" s="3" customFormat="1" x14ac:dyDescent="0.2">
      <c r="A112" s="1" t="s">
        <v>110</v>
      </c>
      <c r="B112" s="1">
        <v>297</v>
      </c>
      <c r="C112" s="8">
        <v>10102</v>
      </c>
      <c r="D112" s="8">
        <v>10931</v>
      </c>
      <c r="E112" s="8">
        <v>11332</v>
      </c>
      <c r="F112" s="8">
        <v>11635</v>
      </c>
      <c r="G112" s="8">
        <v>11638</v>
      </c>
      <c r="H112" s="8">
        <v>11572</v>
      </c>
      <c r="I112" s="8">
        <v>11647</v>
      </c>
      <c r="J112" s="8">
        <v>11966</v>
      </c>
      <c r="K112" s="8">
        <v>12060</v>
      </c>
      <c r="L112" s="8">
        <v>12485</v>
      </c>
      <c r="M112" s="8">
        <v>12889</v>
      </c>
      <c r="N112" s="8">
        <v>13449</v>
      </c>
      <c r="O112" s="8">
        <v>13633</v>
      </c>
      <c r="P112" s="8">
        <v>14287</v>
      </c>
      <c r="Q112" s="8">
        <v>14789</v>
      </c>
      <c r="R112" s="8">
        <v>15142</v>
      </c>
      <c r="S112" s="8">
        <v>15795</v>
      </c>
      <c r="T112" s="8">
        <v>16662</v>
      </c>
      <c r="U112" s="7">
        <f t="shared" si="4"/>
        <v>6560</v>
      </c>
      <c r="V112" s="22">
        <f t="shared" si="5"/>
        <v>0.64937636111661057</v>
      </c>
    </row>
    <row r="113" spans="1:22" x14ac:dyDescent="0.2">
      <c r="A113" s="1" t="s">
        <v>111</v>
      </c>
      <c r="B113" s="1">
        <v>300</v>
      </c>
      <c r="C113" s="8">
        <v>166</v>
      </c>
      <c r="D113" s="8">
        <v>198</v>
      </c>
      <c r="E113" s="8">
        <v>191</v>
      </c>
      <c r="F113" s="8">
        <v>199</v>
      </c>
      <c r="G113" s="8">
        <v>202</v>
      </c>
      <c r="H113" s="8">
        <v>209</v>
      </c>
      <c r="I113" s="8">
        <v>209</v>
      </c>
      <c r="J113" s="8">
        <v>212</v>
      </c>
      <c r="K113" s="8">
        <v>239</v>
      </c>
      <c r="L113" s="8">
        <v>252</v>
      </c>
      <c r="M113" s="8">
        <v>266</v>
      </c>
      <c r="N113" s="8">
        <v>262</v>
      </c>
      <c r="O113" s="8">
        <v>267</v>
      </c>
      <c r="P113" s="8">
        <v>278</v>
      </c>
      <c r="Q113" s="8">
        <v>283</v>
      </c>
      <c r="R113" s="8">
        <v>272</v>
      </c>
      <c r="S113" s="8">
        <v>281</v>
      </c>
      <c r="T113" s="8">
        <v>291</v>
      </c>
      <c r="U113" s="7">
        <f t="shared" si="4"/>
        <v>125</v>
      </c>
      <c r="V113" s="22">
        <f t="shared" si="5"/>
        <v>0.75301204819277112</v>
      </c>
    </row>
    <row r="114" spans="1:22" x14ac:dyDescent="0.2">
      <c r="A114" s="1" t="s">
        <v>112</v>
      </c>
      <c r="B114" s="1">
        <v>301</v>
      </c>
      <c r="C114" s="8">
        <v>1351</v>
      </c>
      <c r="D114" s="8">
        <v>1410</v>
      </c>
      <c r="E114" s="8">
        <v>1441</v>
      </c>
      <c r="F114" s="8">
        <v>1543</v>
      </c>
      <c r="G114" s="8">
        <v>1594</v>
      </c>
      <c r="H114" s="8">
        <v>1563</v>
      </c>
      <c r="I114" s="8">
        <v>1547</v>
      </c>
      <c r="J114" s="8">
        <v>1605</v>
      </c>
      <c r="K114" s="8">
        <v>1593</v>
      </c>
      <c r="L114" s="8">
        <v>1627</v>
      </c>
      <c r="M114" s="8">
        <v>1693</v>
      </c>
      <c r="N114" s="8">
        <v>1762</v>
      </c>
      <c r="O114" s="8">
        <v>1783</v>
      </c>
      <c r="P114" s="8">
        <v>1813</v>
      </c>
      <c r="Q114" s="8">
        <v>1867</v>
      </c>
      <c r="R114" s="8">
        <v>1914</v>
      </c>
      <c r="S114" s="8">
        <v>1922</v>
      </c>
      <c r="T114" s="8">
        <v>1965</v>
      </c>
      <c r="U114" s="7">
        <f t="shared" si="4"/>
        <v>614</v>
      </c>
      <c r="V114" s="22">
        <f t="shared" si="5"/>
        <v>0.45447816432272392</v>
      </c>
    </row>
    <row r="115" spans="1:22" x14ac:dyDescent="0.2">
      <c r="A115" s="1" t="s">
        <v>113</v>
      </c>
      <c r="B115" s="1">
        <v>304</v>
      </c>
      <c r="C115" s="8">
        <v>80</v>
      </c>
      <c r="D115" s="8">
        <v>87</v>
      </c>
      <c r="E115" s="8">
        <v>87</v>
      </c>
      <c r="F115" s="8">
        <v>88</v>
      </c>
      <c r="G115" s="8">
        <v>90</v>
      </c>
      <c r="H115" s="8">
        <v>85</v>
      </c>
      <c r="I115" s="8">
        <v>83</v>
      </c>
      <c r="J115" s="8">
        <v>93</v>
      </c>
      <c r="K115" s="8">
        <v>92</v>
      </c>
      <c r="L115" s="8">
        <v>89</v>
      </c>
      <c r="M115" s="8">
        <v>89</v>
      </c>
      <c r="N115" s="8">
        <v>106</v>
      </c>
      <c r="O115" s="8">
        <v>106</v>
      </c>
      <c r="P115" s="8">
        <v>119</v>
      </c>
      <c r="Q115" s="8">
        <v>114</v>
      </c>
      <c r="R115" s="8">
        <v>111</v>
      </c>
      <c r="S115" s="8">
        <v>107</v>
      </c>
      <c r="T115" s="8">
        <v>105</v>
      </c>
      <c r="U115" s="7">
        <f t="shared" si="4"/>
        <v>25</v>
      </c>
      <c r="V115" s="22">
        <f t="shared" si="5"/>
        <v>0.3125</v>
      </c>
    </row>
    <row r="116" spans="1:22" x14ac:dyDescent="0.2">
      <c r="A116" s="1" t="s">
        <v>114</v>
      </c>
      <c r="B116" s="1">
        <v>305</v>
      </c>
      <c r="C116" s="8">
        <v>1111</v>
      </c>
      <c r="D116" s="8">
        <v>1205</v>
      </c>
      <c r="E116" s="8">
        <v>1288</v>
      </c>
      <c r="F116" s="8">
        <v>1377</v>
      </c>
      <c r="G116" s="8">
        <v>1449</v>
      </c>
      <c r="H116" s="8">
        <v>1434</v>
      </c>
      <c r="I116" s="8">
        <v>1431</v>
      </c>
      <c r="J116" s="8">
        <v>1488</v>
      </c>
      <c r="K116" s="8">
        <v>1504</v>
      </c>
      <c r="L116" s="8">
        <v>1520</v>
      </c>
      <c r="M116" s="8">
        <v>1602</v>
      </c>
      <c r="N116" s="8">
        <v>1623</v>
      </c>
      <c r="O116" s="8">
        <v>1640</v>
      </c>
      <c r="P116" s="8">
        <v>1700</v>
      </c>
      <c r="Q116" s="8">
        <v>1721</v>
      </c>
      <c r="R116" s="8">
        <v>1785</v>
      </c>
      <c r="S116" s="8">
        <v>1746</v>
      </c>
      <c r="T116" s="8">
        <v>1756</v>
      </c>
      <c r="U116" s="7">
        <f t="shared" si="4"/>
        <v>645</v>
      </c>
      <c r="V116" s="22">
        <f t="shared" si="5"/>
        <v>0.58055805580558051</v>
      </c>
    </row>
    <row r="117" spans="1:22" x14ac:dyDescent="0.2">
      <c r="A117" s="1" t="s">
        <v>115</v>
      </c>
      <c r="B117" s="1">
        <v>312</v>
      </c>
      <c r="C117" s="8">
        <v>110</v>
      </c>
      <c r="D117" s="8">
        <v>117</v>
      </c>
      <c r="E117" s="8">
        <v>115</v>
      </c>
      <c r="F117" s="8">
        <v>108</v>
      </c>
      <c r="G117" s="8">
        <v>110</v>
      </c>
      <c r="H117" s="8">
        <v>108</v>
      </c>
      <c r="I117" s="8">
        <v>109</v>
      </c>
      <c r="J117" s="8">
        <v>126</v>
      </c>
      <c r="K117" s="8">
        <v>130</v>
      </c>
      <c r="L117" s="8">
        <v>134</v>
      </c>
      <c r="M117" s="8">
        <v>132</v>
      </c>
      <c r="N117" s="8">
        <v>130</v>
      </c>
      <c r="O117" s="8">
        <v>132</v>
      </c>
      <c r="P117" s="8">
        <v>149</v>
      </c>
      <c r="Q117" s="8">
        <v>149</v>
      </c>
      <c r="R117" s="8">
        <v>147</v>
      </c>
      <c r="S117" s="8">
        <v>146</v>
      </c>
      <c r="T117" s="8">
        <v>147</v>
      </c>
      <c r="U117" s="7">
        <f t="shared" si="4"/>
        <v>37</v>
      </c>
      <c r="V117" s="22">
        <f t="shared" si="5"/>
        <v>0.33636363636363636</v>
      </c>
    </row>
    <row r="118" spans="1:22" x14ac:dyDescent="0.2">
      <c r="A118" s="1" t="s">
        <v>116</v>
      </c>
      <c r="B118" s="1">
        <v>316</v>
      </c>
      <c r="C118" s="8">
        <v>297</v>
      </c>
      <c r="D118" s="8">
        <v>327</v>
      </c>
      <c r="E118" s="8">
        <v>349</v>
      </c>
      <c r="F118" s="8">
        <v>351</v>
      </c>
      <c r="G118" s="8">
        <v>350</v>
      </c>
      <c r="H118" s="8">
        <v>332</v>
      </c>
      <c r="I118" s="8">
        <v>326</v>
      </c>
      <c r="J118" s="8">
        <v>400</v>
      </c>
      <c r="K118" s="8">
        <v>407</v>
      </c>
      <c r="L118" s="8">
        <v>407</v>
      </c>
      <c r="M118" s="8">
        <v>407</v>
      </c>
      <c r="N118" s="8">
        <v>412</v>
      </c>
      <c r="O118" s="8">
        <v>416</v>
      </c>
      <c r="P118" s="8">
        <v>466</v>
      </c>
      <c r="Q118" s="8">
        <v>475</v>
      </c>
      <c r="R118" s="8">
        <v>477</v>
      </c>
      <c r="S118" s="8">
        <v>480</v>
      </c>
      <c r="T118" s="8">
        <v>508</v>
      </c>
      <c r="U118" s="7">
        <f t="shared" si="4"/>
        <v>211</v>
      </c>
      <c r="V118" s="22">
        <f t="shared" si="5"/>
        <v>0.71043771043771042</v>
      </c>
    </row>
    <row r="119" spans="1:22" x14ac:dyDescent="0.2">
      <c r="A119" s="1" t="s">
        <v>117</v>
      </c>
      <c r="B119" s="1">
        <v>317</v>
      </c>
      <c r="C119" s="8">
        <v>240</v>
      </c>
      <c r="D119" s="8">
        <v>241</v>
      </c>
      <c r="E119" s="8">
        <v>247</v>
      </c>
      <c r="F119" s="8">
        <v>257</v>
      </c>
      <c r="G119" s="8">
        <v>264</v>
      </c>
      <c r="H119" s="8">
        <v>264</v>
      </c>
      <c r="I119" s="8">
        <v>244</v>
      </c>
      <c r="J119" s="8">
        <v>244</v>
      </c>
      <c r="K119" s="8">
        <v>243</v>
      </c>
      <c r="L119" s="8">
        <v>279</v>
      </c>
      <c r="M119" s="8">
        <v>274</v>
      </c>
      <c r="N119" s="8">
        <v>276</v>
      </c>
      <c r="O119" s="8">
        <v>274</v>
      </c>
      <c r="P119" s="8">
        <v>283</v>
      </c>
      <c r="Q119" s="8">
        <v>290</v>
      </c>
      <c r="R119" s="8">
        <v>291</v>
      </c>
      <c r="S119" s="8">
        <v>273</v>
      </c>
      <c r="T119" s="8">
        <v>289</v>
      </c>
      <c r="U119" s="7">
        <f t="shared" si="4"/>
        <v>49</v>
      </c>
      <c r="V119" s="22">
        <f t="shared" si="5"/>
        <v>0.20416666666666666</v>
      </c>
    </row>
    <row r="120" spans="1:22" s="3" customFormat="1" x14ac:dyDescent="0.2">
      <c r="A120" s="1" t="s">
        <v>118</v>
      </c>
      <c r="B120" s="1">
        <v>398</v>
      </c>
      <c r="C120" s="8">
        <v>12255</v>
      </c>
      <c r="D120" s="8">
        <v>13195</v>
      </c>
      <c r="E120" s="8">
        <v>13551</v>
      </c>
      <c r="F120" s="8">
        <v>13709</v>
      </c>
      <c r="G120" s="8">
        <v>14075</v>
      </c>
      <c r="H120" s="8">
        <v>14058</v>
      </c>
      <c r="I120" s="8">
        <v>13949</v>
      </c>
      <c r="J120" s="8">
        <v>14078</v>
      </c>
      <c r="K120" s="8">
        <v>14181</v>
      </c>
      <c r="L120" s="8">
        <v>14641</v>
      </c>
      <c r="M120" s="8">
        <v>15399</v>
      </c>
      <c r="N120" s="8">
        <v>15970</v>
      </c>
      <c r="O120" s="8">
        <v>16450</v>
      </c>
      <c r="P120" s="8">
        <v>16983</v>
      </c>
      <c r="Q120" s="8">
        <v>17594</v>
      </c>
      <c r="R120" s="8">
        <v>18061</v>
      </c>
      <c r="S120" s="8">
        <v>18802</v>
      </c>
      <c r="T120" s="8">
        <v>19668</v>
      </c>
      <c r="U120" s="7">
        <f t="shared" si="4"/>
        <v>7413</v>
      </c>
      <c r="V120" s="22">
        <f t="shared" si="5"/>
        <v>0.60489596083231334</v>
      </c>
    </row>
    <row r="121" spans="1:22" x14ac:dyDescent="0.2">
      <c r="A121" s="1" t="s">
        <v>119</v>
      </c>
      <c r="B121" s="1">
        <v>399</v>
      </c>
      <c r="C121" s="8">
        <v>310</v>
      </c>
      <c r="D121" s="8">
        <v>350</v>
      </c>
      <c r="E121" s="8">
        <v>366</v>
      </c>
      <c r="F121" s="8">
        <v>384</v>
      </c>
      <c r="G121" s="8">
        <v>399</v>
      </c>
      <c r="H121" s="8">
        <v>397</v>
      </c>
      <c r="I121" s="8">
        <v>383</v>
      </c>
      <c r="J121" s="8">
        <v>393</v>
      </c>
      <c r="K121" s="8">
        <v>386</v>
      </c>
      <c r="L121" s="8">
        <v>387</v>
      </c>
      <c r="M121" s="8">
        <v>395</v>
      </c>
      <c r="N121" s="8">
        <v>393</v>
      </c>
      <c r="O121" s="8">
        <v>419</v>
      </c>
      <c r="P121" s="8">
        <v>433</v>
      </c>
      <c r="Q121" s="8">
        <v>442</v>
      </c>
      <c r="R121" s="8">
        <v>478</v>
      </c>
      <c r="S121" s="8">
        <v>504</v>
      </c>
      <c r="T121" s="8">
        <v>541</v>
      </c>
      <c r="U121" s="7">
        <f t="shared" si="4"/>
        <v>231</v>
      </c>
      <c r="V121" s="22">
        <f t="shared" si="5"/>
        <v>0.74516129032258061</v>
      </c>
    </row>
    <row r="122" spans="1:22" x14ac:dyDescent="0.2">
      <c r="A122" s="1" t="s">
        <v>120</v>
      </c>
      <c r="B122" s="1">
        <v>400</v>
      </c>
      <c r="C122" s="8">
        <v>557</v>
      </c>
      <c r="D122" s="8">
        <v>584</v>
      </c>
      <c r="E122" s="8">
        <v>593</v>
      </c>
      <c r="F122" s="8">
        <v>610</v>
      </c>
      <c r="G122" s="8">
        <v>632</v>
      </c>
      <c r="H122" s="8">
        <v>637</v>
      </c>
      <c r="I122" s="8">
        <v>661</v>
      </c>
      <c r="J122" s="8">
        <v>670</v>
      </c>
      <c r="K122" s="8">
        <v>673</v>
      </c>
      <c r="L122" s="8">
        <v>669</v>
      </c>
      <c r="M122" s="8">
        <v>682</v>
      </c>
      <c r="N122" s="8">
        <v>688</v>
      </c>
      <c r="O122" s="8">
        <v>732</v>
      </c>
      <c r="P122" s="8">
        <v>762</v>
      </c>
      <c r="Q122" s="8">
        <v>785</v>
      </c>
      <c r="R122" s="8">
        <v>821</v>
      </c>
      <c r="S122" s="8">
        <v>823</v>
      </c>
      <c r="T122" s="8">
        <v>831</v>
      </c>
      <c r="U122" s="7">
        <f t="shared" si="4"/>
        <v>274</v>
      </c>
      <c r="V122" s="22">
        <f t="shared" si="5"/>
        <v>0.49192100538599642</v>
      </c>
    </row>
    <row r="123" spans="1:22" x14ac:dyDescent="0.2">
      <c r="A123" s="1" t="s">
        <v>121</v>
      </c>
      <c r="B123" s="1">
        <v>407</v>
      </c>
      <c r="C123" s="8">
        <v>228</v>
      </c>
      <c r="D123" s="8">
        <v>247</v>
      </c>
      <c r="E123" s="8">
        <v>262</v>
      </c>
      <c r="F123" s="8">
        <v>268</v>
      </c>
      <c r="G123" s="8">
        <v>274</v>
      </c>
      <c r="H123" s="8">
        <v>276</v>
      </c>
      <c r="I123" s="8">
        <v>268</v>
      </c>
      <c r="J123" s="8">
        <v>265</v>
      </c>
      <c r="K123" s="8">
        <v>259</v>
      </c>
      <c r="L123" s="8">
        <v>261</v>
      </c>
      <c r="M123" s="8">
        <v>268</v>
      </c>
      <c r="N123" s="8">
        <v>274</v>
      </c>
      <c r="O123" s="8">
        <v>281</v>
      </c>
      <c r="P123" s="8">
        <v>296</v>
      </c>
      <c r="Q123" s="8">
        <v>315</v>
      </c>
      <c r="R123" s="8">
        <v>310</v>
      </c>
      <c r="S123" s="8">
        <v>295</v>
      </c>
      <c r="T123" s="8">
        <v>308</v>
      </c>
      <c r="U123" s="7">
        <f t="shared" si="4"/>
        <v>80</v>
      </c>
      <c r="V123" s="22">
        <f t="shared" si="5"/>
        <v>0.35087719298245612</v>
      </c>
    </row>
    <row r="124" spans="1:22" x14ac:dyDescent="0.2">
      <c r="A124" s="1" t="s">
        <v>122</v>
      </c>
      <c r="B124" s="1">
        <v>402</v>
      </c>
      <c r="C124" s="8">
        <v>785</v>
      </c>
      <c r="D124" s="8">
        <v>874</v>
      </c>
      <c r="E124" s="8">
        <v>919</v>
      </c>
      <c r="F124" s="8">
        <v>939</v>
      </c>
      <c r="G124" s="8">
        <v>1002</v>
      </c>
      <c r="H124" s="8">
        <v>993</v>
      </c>
      <c r="I124" s="8">
        <v>1029</v>
      </c>
      <c r="J124" s="8">
        <v>1025</v>
      </c>
      <c r="K124" s="8">
        <v>999</v>
      </c>
      <c r="L124" s="8">
        <v>1089</v>
      </c>
      <c r="M124" s="8">
        <v>1140</v>
      </c>
      <c r="N124" s="8">
        <v>1162</v>
      </c>
      <c r="O124" s="8">
        <v>1208</v>
      </c>
      <c r="P124" s="8">
        <v>1262</v>
      </c>
      <c r="Q124" s="8">
        <v>1288</v>
      </c>
      <c r="R124" s="8">
        <v>1298</v>
      </c>
      <c r="S124" s="8">
        <v>1302</v>
      </c>
      <c r="T124" s="8">
        <v>1320</v>
      </c>
      <c r="U124" s="7">
        <f t="shared" si="4"/>
        <v>535</v>
      </c>
      <c r="V124" s="22">
        <f t="shared" si="5"/>
        <v>0.68152866242038213</v>
      </c>
    </row>
    <row r="125" spans="1:22" x14ac:dyDescent="0.2">
      <c r="A125" s="1" t="s">
        <v>123</v>
      </c>
      <c r="B125" s="1">
        <v>403</v>
      </c>
      <c r="C125" s="8">
        <v>175</v>
      </c>
      <c r="D125" s="8">
        <v>192</v>
      </c>
      <c r="E125" s="8">
        <v>205</v>
      </c>
      <c r="F125" s="8">
        <v>213</v>
      </c>
      <c r="G125" s="8">
        <v>219</v>
      </c>
      <c r="H125" s="8">
        <v>220</v>
      </c>
      <c r="I125" s="8">
        <v>219</v>
      </c>
      <c r="J125" s="8">
        <v>211</v>
      </c>
      <c r="K125" s="8">
        <v>216</v>
      </c>
      <c r="L125" s="8">
        <v>220</v>
      </c>
      <c r="M125" s="8">
        <v>214</v>
      </c>
      <c r="N125" s="8">
        <v>222</v>
      </c>
      <c r="O125" s="8">
        <v>220</v>
      </c>
      <c r="P125" s="8">
        <v>255</v>
      </c>
      <c r="Q125" s="8">
        <v>232</v>
      </c>
      <c r="R125" s="8">
        <v>258</v>
      </c>
      <c r="S125" s="8">
        <v>238</v>
      </c>
      <c r="T125" s="8">
        <v>258</v>
      </c>
      <c r="U125" s="7">
        <f t="shared" si="4"/>
        <v>83</v>
      </c>
      <c r="V125" s="22">
        <f t="shared" si="5"/>
        <v>0.47428571428571431</v>
      </c>
    </row>
    <row r="126" spans="1:22" x14ac:dyDescent="0.2">
      <c r="A126" s="1" t="s">
        <v>124</v>
      </c>
      <c r="B126" s="1">
        <v>405</v>
      </c>
      <c r="C126" s="8">
        <v>6061</v>
      </c>
      <c r="D126" s="8">
        <v>6717</v>
      </c>
      <c r="E126" s="8">
        <v>7025</v>
      </c>
      <c r="F126" s="8">
        <v>7275</v>
      </c>
      <c r="G126" s="8">
        <v>7246</v>
      </c>
      <c r="H126" s="8">
        <v>7173</v>
      </c>
      <c r="I126" s="8">
        <v>7084</v>
      </c>
      <c r="J126" s="8">
        <v>7147</v>
      </c>
      <c r="K126" s="8">
        <v>7193</v>
      </c>
      <c r="L126" s="8">
        <v>7392</v>
      </c>
      <c r="M126" s="8">
        <v>7646</v>
      </c>
      <c r="N126" s="8">
        <v>7804</v>
      </c>
      <c r="O126" s="8">
        <v>7923</v>
      </c>
      <c r="P126" s="8">
        <v>8221</v>
      </c>
      <c r="Q126" s="8">
        <v>8398</v>
      </c>
      <c r="R126" s="8">
        <v>8504</v>
      </c>
      <c r="S126" s="8">
        <v>9123</v>
      </c>
      <c r="T126" s="8">
        <v>9384</v>
      </c>
      <c r="U126" s="7">
        <f t="shared" si="4"/>
        <v>3323</v>
      </c>
      <c r="V126" s="22">
        <f t="shared" si="5"/>
        <v>0.54825936314139578</v>
      </c>
    </row>
    <row r="127" spans="1:22" x14ac:dyDescent="0.2">
      <c r="A127" s="1" t="s">
        <v>125</v>
      </c>
      <c r="B127" s="1">
        <v>408</v>
      </c>
      <c r="C127" s="8">
        <v>550</v>
      </c>
      <c r="D127" s="8">
        <v>634</v>
      </c>
      <c r="E127" s="8">
        <v>698</v>
      </c>
      <c r="F127" s="8">
        <v>686</v>
      </c>
      <c r="G127" s="8">
        <v>739</v>
      </c>
      <c r="H127" s="8">
        <v>773</v>
      </c>
      <c r="I127" s="8">
        <v>783</v>
      </c>
      <c r="J127" s="8">
        <v>786</v>
      </c>
      <c r="K127" s="8">
        <v>832</v>
      </c>
      <c r="L127" s="8">
        <v>856</v>
      </c>
      <c r="M127" s="8">
        <v>876</v>
      </c>
      <c r="N127" s="8">
        <v>888</v>
      </c>
      <c r="O127" s="8">
        <v>964</v>
      </c>
      <c r="P127" s="8">
        <v>1035</v>
      </c>
      <c r="Q127" s="8">
        <v>1080</v>
      </c>
      <c r="R127" s="8">
        <v>1207</v>
      </c>
      <c r="S127" s="8">
        <v>1190</v>
      </c>
      <c r="T127" s="8">
        <v>1240</v>
      </c>
      <c r="U127" s="7">
        <f t="shared" si="4"/>
        <v>690</v>
      </c>
      <c r="V127" s="22">
        <f t="shared" si="5"/>
        <v>1.2545454545454546</v>
      </c>
    </row>
    <row r="128" spans="1:22" x14ac:dyDescent="0.2">
      <c r="A128" s="1" t="s">
        <v>126</v>
      </c>
      <c r="B128" s="1">
        <v>410</v>
      </c>
      <c r="C128" s="8">
        <v>1040</v>
      </c>
      <c r="D128" s="8">
        <v>1099</v>
      </c>
      <c r="E128" s="8">
        <v>1153</v>
      </c>
      <c r="F128" s="8">
        <v>1182</v>
      </c>
      <c r="G128" s="8">
        <v>1145</v>
      </c>
      <c r="H128" s="8">
        <v>1108</v>
      </c>
      <c r="I128" s="8">
        <v>1115</v>
      </c>
      <c r="J128" s="8">
        <v>1106</v>
      </c>
      <c r="K128" s="8">
        <v>1090</v>
      </c>
      <c r="L128" s="8">
        <v>1076</v>
      </c>
      <c r="M128" s="8">
        <v>1042</v>
      </c>
      <c r="N128" s="8">
        <v>1031</v>
      </c>
      <c r="O128" s="8">
        <v>1046</v>
      </c>
      <c r="P128" s="8">
        <v>1105</v>
      </c>
      <c r="Q128" s="8">
        <v>1131</v>
      </c>
      <c r="R128" s="8">
        <v>1161</v>
      </c>
      <c r="S128" s="8">
        <v>1186</v>
      </c>
      <c r="T128" s="8">
        <v>1208</v>
      </c>
      <c r="U128" s="7">
        <f t="shared" si="4"/>
        <v>168</v>
      </c>
      <c r="V128" s="22">
        <f t="shared" si="5"/>
        <v>0.16153846153846155</v>
      </c>
    </row>
    <row r="129" spans="1:22" x14ac:dyDescent="0.2">
      <c r="A129" s="1" t="s">
        <v>127</v>
      </c>
      <c r="B129" s="1">
        <v>416</v>
      </c>
      <c r="C129" s="8">
        <v>106</v>
      </c>
      <c r="D129" s="8">
        <v>114</v>
      </c>
      <c r="E129" s="8">
        <v>121</v>
      </c>
      <c r="F129" s="8">
        <v>122</v>
      </c>
      <c r="G129" s="8">
        <v>132</v>
      </c>
      <c r="H129" s="8">
        <v>129</v>
      </c>
      <c r="I129" s="8">
        <v>128</v>
      </c>
      <c r="J129" s="8">
        <v>128</v>
      </c>
      <c r="K129" s="8">
        <v>134</v>
      </c>
      <c r="L129" s="8">
        <v>155</v>
      </c>
      <c r="M129" s="8">
        <v>154</v>
      </c>
      <c r="N129" s="8">
        <v>149</v>
      </c>
      <c r="O129" s="8">
        <v>170</v>
      </c>
      <c r="P129" s="8">
        <v>171</v>
      </c>
      <c r="Q129" s="8">
        <v>170</v>
      </c>
      <c r="R129" s="8">
        <v>182</v>
      </c>
      <c r="S129" s="8">
        <v>189</v>
      </c>
      <c r="T129" s="8">
        <v>191</v>
      </c>
      <c r="U129" s="7">
        <f t="shared" si="4"/>
        <v>85</v>
      </c>
      <c r="V129" s="22">
        <f t="shared" si="5"/>
        <v>0.80188679245283023</v>
      </c>
    </row>
    <row r="130" spans="1:22" x14ac:dyDescent="0.2">
      <c r="A130" s="1" t="s">
        <v>128</v>
      </c>
      <c r="B130" s="1">
        <v>418</v>
      </c>
      <c r="C130" s="8">
        <v>837</v>
      </c>
      <c r="D130" s="8">
        <v>916</v>
      </c>
      <c r="E130" s="8">
        <v>1029</v>
      </c>
      <c r="F130" s="8">
        <v>1031</v>
      </c>
      <c r="G130" s="8">
        <v>1119</v>
      </c>
      <c r="H130" s="8">
        <v>1096</v>
      </c>
      <c r="I130" s="8">
        <v>1113</v>
      </c>
      <c r="J130" s="8">
        <v>1110</v>
      </c>
      <c r="K130" s="8">
        <v>1129</v>
      </c>
      <c r="L130" s="8">
        <v>1120</v>
      </c>
      <c r="M130" s="8">
        <v>1108</v>
      </c>
      <c r="N130" s="8">
        <v>1135</v>
      </c>
      <c r="O130" s="8">
        <v>1192</v>
      </c>
      <c r="P130" s="8">
        <v>1294</v>
      </c>
      <c r="Q130" s="8">
        <v>1320</v>
      </c>
      <c r="R130" s="8">
        <v>1368</v>
      </c>
      <c r="S130" s="8">
        <v>1402</v>
      </c>
      <c r="T130" s="8">
        <v>1411</v>
      </c>
      <c r="U130" s="7">
        <f t="shared" si="4"/>
        <v>574</v>
      </c>
      <c r="V130" s="22">
        <f t="shared" si="5"/>
        <v>0.68578255675029864</v>
      </c>
    </row>
    <row r="131" spans="1:22" x14ac:dyDescent="0.2">
      <c r="A131" s="1" t="s">
        <v>129</v>
      </c>
      <c r="B131" s="1">
        <v>420</v>
      </c>
      <c r="C131" s="8">
        <v>803</v>
      </c>
      <c r="D131" s="8">
        <v>846</v>
      </c>
      <c r="E131" s="8">
        <v>908</v>
      </c>
      <c r="F131" s="8">
        <v>928</v>
      </c>
      <c r="G131" s="8">
        <v>950</v>
      </c>
      <c r="H131" s="8">
        <v>976</v>
      </c>
      <c r="I131" s="8">
        <v>1003</v>
      </c>
      <c r="J131" s="8">
        <v>963</v>
      </c>
      <c r="K131" s="8">
        <v>957</v>
      </c>
      <c r="L131" s="8">
        <v>958</v>
      </c>
      <c r="M131" s="8">
        <v>956</v>
      </c>
      <c r="N131" s="8">
        <v>970</v>
      </c>
      <c r="O131" s="8">
        <v>971</v>
      </c>
      <c r="P131" s="8">
        <v>993</v>
      </c>
      <c r="Q131" s="8">
        <v>1010</v>
      </c>
      <c r="R131" s="8">
        <v>1020</v>
      </c>
      <c r="S131" s="8">
        <v>959</v>
      </c>
      <c r="T131" s="8">
        <v>1015</v>
      </c>
      <c r="U131" s="7">
        <f t="shared" si="4"/>
        <v>212</v>
      </c>
      <c r="V131" s="22">
        <f t="shared" si="5"/>
        <v>0.26400996264009963</v>
      </c>
    </row>
    <row r="132" spans="1:22" x14ac:dyDescent="0.2">
      <c r="A132" s="1" t="s">
        <v>130</v>
      </c>
      <c r="B132" s="1">
        <v>421</v>
      </c>
      <c r="C132" s="8">
        <v>34</v>
      </c>
      <c r="D132" s="8">
        <v>38</v>
      </c>
      <c r="E132" s="8">
        <v>42</v>
      </c>
      <c r="F132" s="8">
        <v>42</v>
      </c>
      <c r="G132" s="8">
        <v>44</v>
      </c>
      <c r="H132" s="8">
        <v>45</v>
      </c>
      <c r="I132" s="8">
        <v>42</v>
      </c>
      <c r="J132" s="8">
        <v>53</v>
      </c>
      <c r="K132" s="8">
        <v>55</v>
      </c>
      <c r="L132" s="8">
        <v>57</v>
      </c>
      <c r="M132" s="8">
        <v>52</v>
      </c>
      <c r="N132" s="8">
        <v>58</v>
      </c>
      <c r="O132" s="8">
        <v>59</v>
      </c>
      <c r="P132" s="8">
        <v>61</v>
      </c>
      <c r="Q132" s="8">
        <v>61</v>
      </c>
      <c r="R132" s="8">
        <v>61</v>
      </c>
      <c r="S132" s="8">
        <v>65</v>
      </c>
      <c r="T132" s="8">
        <v>65</v>
      </c>
      <c r="U132" s="7">
        <f t="shared" si="4"/>
        <v>31</v>
      </c>
      <c r="V132" s="22">
        <f t="shared" si="5"/>
        <v>0.91176470588235292</v>
      </c>
    </row>
    <row r="133" spans="1:22" x14ac:dyDescent="0.2">
      <c r="A133" s="1" t="s">
        <v>131</v>
      </c>
      <c r="B133" s="1">
        <v>422</v>
      </c>
      <c r="C133" s="8">
        <v>1216</v>
      </c>
      <c r="D133" s="8">
        <v>1291</v>
      </c>
      <c r="E133" s="8">
        <v>1340</v>
      </c>
      <c r="F133" s="8">
        <v>1380</v>
      </c>
      <c r="G133" s="8">
        <v>1523</v>
      </c>
      <c r="H133" s="8">
        <v>1548</v>
      </c>
      <c r="I133" s="8">
        <v>1740</v>
      </c>
      <c r="J133" s="8">
        <v>1743</v>
      </c>
      <c r="K133" s="8">
        <v>1741</v>
      </c>
      <c r="L133" s="8">
        <v>1706</v>
      </c>
      <c r="M133" s="8">
        <v>1805</v>
      </c>
      <c r="N133" s="8">
        <v>1824</v>
      </c>
      <c r="O133" s="8">
        <v>1847</v>
      </c>
      <c r="P133" s="8">
        <v>1886</v>
      </c>
      <c r="Q133" s="8">
        <v>1910</v>
      </c>
      <c r="R133" s="8">
        <v>1916</v>
      </c>
      <c r="S133" s="8">
        <v>1942</v>
      </c>
      <c r="T133" s="8">
        <v>1965</v>
      </c>
      <c r="U133" s="7">
        <f t="shared" si="4"/>
        <v>749</v>
      </c>
      <c r="V133" s="22">
        <f t="shared" si="5"/>
        <v>0.61595394736842102</v>
      </c>
    </row>
    <row r="134" spans="1:22" x14ac:dyDescent="0.2">
      <c r="A134" s="1" t="s">
        <v>132</v>
      </c>
      <c r="B134" s="1">
        <v>423</v>
      </c>
      <c r="C134" s="8">
        <v>570</v>
      </c>
      <c r="D134" s="8">
        <v>636</v>
      </c>
      <c r="E134" s="8">
        <v>693</v>
      </c>
      <c r="F134" s="8">
        <v>707</v>
      </c>
      <c r="G134" s="8">
        <v>715</v>
      </c>
      <c r="H134" s="8">
        <v>722</v>
      </c>
      <c r="I134" s="8">
        <v>737</v>
      </c>
      <c r="J134" s="8">
        <v>729</v>
      </c>
      <c r="K134" s="8">
        <v>740</v>
      </c>
      <c r="L134" s="8">
        <v>776</v>
      </c>
      <c r="M134" s="8">
        <v>769</v>
      </c>
      <c r="N134" s="8">
        <v>780</v>
      </c>
      <c r="O134" s="8">
        <v>802</v>
      </c>
      <c r="P134" s="8">
        <v>808</v>
      </c>
      <c r="Q134" s="8">
        <v>848</v>
      </c>
      <c r="R134" s="8">
        <v>850</v>
      </c>
      <c r="S134" s="8">
        <v>860</v>
      </c>
      <c r="T134" s="8">
        <v>902</v>
      </c>
      <c r="U134" s="7">
        <f t="shared" si="4"/>
        <v>332</v>
      </c>
      <c r="V134" s="22">
        <f t="shared" si="5"/>
        <v>0.58245614035087723</v>
      </c>
    </row>
    <row r="135" spans="1:22" x14ac:dyDescent="0.2">
      <c r="A135" s="1" t="s">
        <v>133</v>
      </c>
      <c r="B135" s="1">
        <v>425</v>
      </c>
      <c r="C135" s="8">
        <v>273</v>
      </c>
      <c r="D135" s="8">
        <v>303</v>
      </c>
      <c r="E135" s="8">
        <v>340</v>
      </c>
      <c r="F135" s="8">
        <v>340</v>
      </c>
      <c r="G135" s="8">
        <v>351</v>
      </c>
      <c r="H135" s="8">
        <v>367</v>
      </c>
      <c r="I135" s="8">
        <v>376</v>
      </c>
      <c r="J135" s="8">
        <v>399</v>
      </c>
      <c r="K135" s="8">
        <v>392</v>
      </c>
      <c r="L135" s="8">
        <v>443</v>
      </c>
      <c r="M135" s="8">
        <v>456</v>
      </c>
      <c r="N135" s="8">
        <v>485</v>
      </c>
      <c r="O135" s="8">
        <v>490</v>
      </c>
      <c r="P135" s="8">
        <v>484</v>
      </c>
      <c r="Q135" s="8">
        <v>499</v>
      </c>
      <c r="R135" s="8">
        <v>500</v>
      </c>
      <c r="S135" s="8">
        <v>495</v>
      </c>
      <c r="T135" s="8">
        <v>496</v>
      </c>
      <c r="U135" s="7">
        <f t="shared" si="4"/>
        <v>223</v>
      </c>
      <c r="V135" s="22">
        <f t="shared" si="5"/>
        <v>0.81684981684981683</v>
      </c>
    </row>
    <row r="136" spans="1:22" x14ac:dyDescent="0.2">
      <c r="A136" s="1" t="s">
        <v>134</v>
      </c>
      <c r="B136" s="1">
        <v>426</v>
      </c>
      <c r="C136" s="8">
        <v>760</v>
      </c>
      <c r="D136" s="8">
        <v>779</v>
      </c>
      <c r="E136" s="8">
        <v>797</v>
      </c>
      <c r="F136" s="8">
        <v>817</v>
      </c>
      <c r="G136" s="8">
        <v>851</v>
      </c>
      <c r="H136" s="8">
        <v>841</v>
      </c>
      <c r="I136" s="8">
        <v>840</v>
      </c>
      <c r="J136" s="8">
        <v>853</v>
      </c>
      <c r="K136" s="8">
        <v>858</v>
      </c>
      <c r="L136" s="8">
        <v>900</v>
      </c>
      <c r="M136" s="8">
        <v>925</v>
      </c>
      <c r="N136" s="8">
        <v>941</v>
      </c>
      <c r="O136" s="8">
        <v>972</v>
      </c>
      <c r="P136" s="8">
        <v>1005</v>
      </c>
      <c r="Q136" s="8">
        <v>1015</v>
      </c>
      <c r="R136" s="8">
        <v>1057</v>
      </c>
      <c r="S136" s="8">
        <v>1077</v>
      </c>
      <c r="T136" s="8">
        <v>1095</v>
      </c>
      <c r="U136" s="7">
        <f t="shared" ref="U136:U197" si="6">T136-C136</f>
        <v>335</v>
      </c>
      <c r="V136" s="22">
        <f t="shared" ref="V136:V197" si="7">U136/C136</f>
        <v>0.44078947368421051</v>
      </c>
    </row>
    <row r="137" spans="1:22" x14ac:dyDescent="0.2">
      <c r="A137" s="1" t="s">
        <v>135</v>
      </c>
      <c r="B137" s="1">
        <v>444</v>
      </c>
      <c r="C137" s="8">
        <v>3934</v>
      </c>
      <c r="D137" s="8">
        <v>4140</v>
      </c>
      <c r="E137" s="8">
        <v>4219</v>
      </c>
      <c r="F137" s="8">
        <v>4277</v>
      </c>
      <c r="G137" s="8">
        <v>4183</v>
      </c>
      <c r="H137" s="8">
        <v>4098</v>
      </c>
      <c r="I137" s="8">
        <v>3975</v>
      </c>
      <c r="J137" s="8">
        <v>4035</v>
      </c>
      <c r="K137" s="8">
        <v>4018</v>
      </c>
      <c r="L137" s="8">
        <v>4387</v>
      </c>
      <c r="M137" s="8">
        <v>4599</v>
      </c>
      <c r="N137" s="8">
        <v>4598</v>
      </c>
      <c r="O137" s="8">
        <v>4703</v>
      </c>
      <c r="P137" s="8">
        <v>4771</v>
      </c>
      <c r="Q137" s="8">
        <v>4883</v>
      </c>
      <c r="R137" s="8">
        <v>4937</v>
      </c>
      <c r="S137" s="8">
        <v>5006</v>
      </c>
      <c r="T137" s="8">
        <v>5033</v>
      </c>
      <c r="U137" s="7">
        <f t="shared" si="6"/>
        <v>1099</v>
      </c>
      <c r="V137" s="22">
        <f t="shared" si="7"/>
        <v>0.2793594306049822</v>
      </c>
    </row>
    <row r="138" spans="1:22" x14ac:dyDescent="0.2">
      <c r="A138" s="1" t="s">
        <v>136</v>
      </c>
      <c r="B138" s="1">
        <v>430</v>
      </c>
      <c r="C138" s="8">
        <v>1378</v>
      </c>
      <c r="D138" s="8">
        <v>1468</v>
      </c>
      <c r="E138" s="8">
        <v>1524</v>
      </c>
      <c r="F138" s="8">
        <v>1554</v>
      </c>
      <c r="G138" s="8">
        <v>1586</v>
      </c>
      <c r="H138" s="8">
        <v>1568</v>
      </c>
      <c r="I138" s="8">
        <v>1558</v>
      </c>
      <c r="J138" s="8">
        <v>1584</v>
      </c>
      <c r="K138" s="8">
        <v>1587</v>
      </c>
      <c r="L138" s="8">
        <v>1599</v>
      </c>
      <c r="M138" s="8">
        <v>1627</v>
      </c>
      <c r="N138" s="8">
        <v>1639</v>
      </c>
      <c r="O138" s="8">
        <v>1659</v>
      </c>
      <c r="P138" s="8">
        <v>1793</v>
      </c>
      <c r="Q138" s="8">
        <v>1786</v>
      </c>
      <c r="R138" s="8">
        <v>1822</v>
      </c>
      <c r="S138" s="8">
        <v>1838</v>
      </c>
      <c r="T138" s="8">
        <v>1830</v>
      </c>
      <c r="U138" s="7">
        <f t="shared" si="6"/>
        <v>452</v>
      </c>
      <c r="V138" s="22">
        <f t="shared" si="7"/>
        <v>0.32801161103047893</v>
      </c>
    </row>
    <row r="139" spans="1:22" x14ac:dyDescent="0.2">
      <c r="A139" s="1" t="s">
        <v>137</v>
      </c>
      <c r="B139" s="1">
        <v>433</v>
      </c>
      <c r="C139" s="8">
        <v>445</v>
      </c>
      <c r="D139" s="8">
        <v>487</v>
      </c>
      <c r="E139" s="8">
        <v>499</v>
      </c>
      <c r="F139" s="8">
        <v>507</v>
      </c>
      <c r="G139" s="8">
        <v>517</v>
      </c>
      <c r="H139" s="8">
        <v>514</v>
      </c>
      <c r="I139" s="8">
        <v>518</v>
      </c>
      <c r="J139" s="8">
        <v>519</v>
      </c>
      <c r="K139" s="8">
        <v>526</v>
      </c>
      <c r="L139" s="8">
        <v>527</v>
      </c>
      <c r="M139" s="8">
        <v>544</v>
      </c>
      <c r="N139" s="8">
        <v>553</v>
      </c>
      <c r="O139" s="8">
        <v>549</v>
      </c>
      <c r="P139" s="8">
        <v>567</v>
      </c>
      <c r="Q139" s="8">
        <v>577</v>
      </c>
      <c r="R139" s="8">
        <v>585</v>
      </c>
      <c r="S139" s="8">
        <v>561</v>
      </c>
      <c r="T139" s="8">
        <v>572</v>
      </c>
      <c r="U139" s="7">
        <f t="shared" si="6"/>
        <v>127</v>
      </c>
      <c r="V139" s="22">
        <f t="shared" si="7"/>
        <v>0.28539325842696628</v>
      </c>
    </row>
    <row r="140" spans="1:22" x14ac:dyDescent="0.2">
      <c r="A140" s="1" t="s">
        <v>138</v>
      </c>
      <c r="B140" s="1">
        <v>434</v>
      </c>
      <c r="C140" s="8">
        <v>1744</v>
      </c>
      <c r="D140" s="8">
        <v>1823</v>
      </c>
      <c r="E140" s="8">
        <v>1819</v>
      </c>
      <c r="F140" s="8">
        <v>1836</v>
      </c>
      <c r="G140" s="8">
        <v>1907</v>
      </c>
      <c r="H140" s="8">
        <v>1865</v>
      </c>
      <c r="I140" s="8">
        <v>1852</v>
      </c>
      <c r="J140" s="8">
        <v>1937</v>
      </c>
      <c r="K140" s="8">
        <v>1903</v>
      </c>
      <c r="L140" s="8">
        <v>1903</v>
      </c>
      <c r="M140" s="8">
        <v>1972</v>
      </c>
      <c r="N140" s="8">
        <v>1985</v>
      </c>
      <c r="O140" s="8">
        <v>1969</v>
      </c>
      <c r="P140" s="8">
        <v>2030</v>
      </c>
      <c r="Q140" s="8">
        <v>2076</v>
      </c>
      <c r="R140" s="8">
        <v>2132</v>
      </c>
      <c r="S140" s="8">
        <v>2178</v>
      </c>
      <c r="T140" s="8">
        <v>2217</v>
      </c>
      <c r="U140" s="7">
        <f t="shared" si="6"/>
        <v>473</v>
      </c>
      <c r="V140" s="22">
        <f t="shared" si="7"/>
        <v>0.27121559633027525</v>
      </c>
    </row>
    <row r="141" spans="1:22" x14ac:dyDescent="0.2">
      <c r="A141" s="1" t="s">
        <v>139</v>
      </c>
      <c r="B141" s="1">
        <v>435</v>
      </c>
      <c r="C141" s="8">
        <v>87</v>
      </c>
      <c r="D141" s="8">
        <v>91</v>
      </c>
      <c r="E141" s="8">
        <v>94</v>
      </c>
      <c r="F141" s="8">
        <v>94</v>
      </c>
      <c r="G141" s="8">
        <v>94</v>
      </c>
      <c r="H141" s="8">
        <v>89</v>
      </c>
      <c r="I141" s="8">
        <v>98</v>
      </c>
      <c r="J141" s="8">
        <v>95</v>
      </c>
      <c r="K141" s="8">
        <v>92</v>
      </c>
      <c r="L141" s="8">
        <v>95</v>
      </c>
      <c r="M141" s="8">
        <v>94</v>
      </c>
      <c r="N141" s="8">
        <v>95</v>
      </c>
      <c r="O141" s="8">
        <v>96</v>
      </c>
      <c r="P141" s="8">
        <v>97</v>
      </c>
      <c r="Q141" s="8">
        <v>92</v>
      </c>
      <c r="R141" s="8">
        <v>94</v>
      </c>
      <c r="S141" s="8">
        <v>92</v>
      </c>
      <c r="T141" s="8">
        <v>102</v>
      </c>
      <c r="U141" s="7">
        <f t="shared" si="6"/>
        <v>15</v>
      </c>
      <c r="V141" s="22">
        <f t="shared" si="7"/>
        <v>0.17241379310344829</v>
      </c>
    </row>
    <row r="142" spans="1:22" x14ac:dyDescent="0.2">
      <c r="A142" s="1" t="s">
        <v>140</v>
      </c>
      <c r="B142" s="1">
        <v>436</v>
      </c>
      <c r="C142" s="8">
        <v>87</v>
      </c>
      <c r="D142" s="8">
        <v>89</v>
      </c>
      <c r="E142" s="8">
        <v>93</v>
      </c>
      <c r="F142" s="8">
        <v>92</v>
      </c>
      <c r="G142" s="8">
        <v>91</v>
      </c>
      <c r="H142" s="8">
        <v>96</v>
      </c>
      <c r="I142" s="8">
        <v>94</v>
      </c>
      <c r="J142" s="8">
        <v>89</v>
      </c>
      <c r="K142" s="8">
        <v>92</v>
      </c>
      <c r="L142" s="8">
        <v>113</v>
      </c>
      <c r="M142" s="8">
        <v>116</v>
      </c>
      <c r="N142" s="8">
        <v>105</v>
      </c>
      <c r="O142" s="8">
        <v>110</v>
      </c>
      <c r="P142" s="8">
        <v>119</v>
      </c>
      <c r="Q142" s="8">
        <v>113</v>
      </c>
      <c r="R142" s="8">
        <v>112</v>
      </c>
      <c r="S142" s="8">
        <v>118</v>
      </c>
      <c r="T142" s="8">
        <v>117</v>
      </c>
      <c r="U142" s="7">
        <f t="shared" si="6"/>
        <v>30</v>
      </c>
      <c r="V142" s="22">
        <f t="shared" si="7"/>
        <v>0.34482758620689657</v>
      </c>
    </row>
    <row r="143" spans="1:22" x14ac:dyDescent="0.2">
      <c r="A143" s="1" t="s">
        <v>141</v>
      </c>
      <c r="B143" s="1">
        <v>440</v>
      </c>
      <c r="C143" s="8">
        <v>150</v>
      </c>
      <c r="D143" s="8">
        <v>152</v>
      </c>
      <c r="E143" s="8">
        <v>158</v>
      </c>
      <c r="F143" s="8">
        <v>168</v>
      </c>
      <c r="G143" s="8">
        <v>170</v>
      </c>
      <c r="H143" s="8">
        <v>173</v>
      </c>
      <c r="I143" s="8">
        <v>171</v>
      </c>
      <c r="J143" s="8">
        <v>166</v>
      </c>
      <c r="K143" s="8">
        <v>167</v>
      </c>
      <c r="L143" s="8">
        <v>171</v>
      </c>
      <c r="M143" s="8">
        <v>177</v>
      </c>
      <c r="N143" s="8">
        <v>193</v>
      </c>
      <c r="O143" s="8">
        <v>205</v>
      </c>
      <c r="P143" s="8">
        <v>216</v>
      </c>
      <c r="Q143" s="8">
        <v>222</v>
      </c>
      <c r="R143" s="8">
        <v>224</v>
      </c>
      <c r="S143" s="8">
        <v>226</v>
      </c>
      <c r="T143" s="8">
        <v>289</v>
      </c>
      <c r="U143" s="7">
        <f t="shared" si="6"/>
        <v>139</v>
      </c>
      <c r="V143" s="22">
        <f t="shared" si="7"/>
        <v>0.92666666666666664</v>
      </c>
    </row>
    <row r="144" spans="1:22" x14ac:dyDescent="0.2">
      <c r="A144" s="1" t="s">
        <v>142</v>
      </c>
      <c r="B144" s="1">
        <v>441</v>
      </c>
      <c r="C144" s="8">
        <v>340</v>
      </c>
      <c r="D144" s="8">
        <v>369</v>
      </c>
      <c r="E144" s="8">
        <v>383</v>
      </c>
      <c r="F144" s="8">
        <v>391</v>
      </c>
      <c r="G144" s="8">
        <v>396</v>
      </c>
      <c r="H144" s="8">
        <v>373</v>
      </c>
      <c r="I144" s="8">
        <v>379</v>
      </c>
      <c r="J144" s="8">
        <v>371</v>
      </c>
      <c r="K144" s="8">
        <v>389</v>
      </c>
      <c r="L144" s="8">
        <v>394</v>
      </c>
      <c r="M144" s="8">
        <v>418</v>
      </c>
      <c r="N144" s="8">
        <v>428</v>
      </c>
      <c r="O144" s="8">
        <v>422</v>
      </c>
      <c r="P144" s="8">
        <v>416</v>
      </c>
      <c r="Q144" s="8">
        <v>426</v>
      </c>
      <c r="R144" s="8">
        <v>433</v>
      </c>
      <c r="S144" s="8">
        <v>445</v>
      </c>
      <c r="T144" s="8">
        <v>447</v>
      </c>
      <c r="U144" s="7">
        <f t="shared" si="6"/>
        <v>107</v>
      </c>
      <c r="V144" s="22">
        <f t="shared" si="7"/>
        <v>0.31470588235294117</v>
      </c>
    </row>
    <row r="145" spans="1:22" x14ac:dyDescent="0.2">
      <c r="A145" s="1" t="s">
        <v>143</v>
      </c>
      <c r="B145" s="1">
        <v>475</v>
      </c>
      <c r="C145" s="8">
        <v>302</v>
      </c>
      <c r="D145" s="8">
        <v>327</v>
      </c>
      <c r="E145" s="8">
        <v>336</v>
      </c>
      <c r="F145" s="8">
        <v>348</v>
      </c>
      <c r="G145" s="8">
        <v>366</v>
      </c>
      <c r="H145" s="8">
        <v>364</v>
      </c>
      <c r="I145" s="8">
        <v>363</v>
      </c>
      <c r="J145" s="8">
        <v>366</v>
      </c>
      <c r="K145" s="8">
        <v>373</v>
      </c>
      <c r="L145" s="8">
        <v>423</v>
      </c>
      <c r="M145" s="8">
        <v>430</v>
      </c>
      <c r="N145" s="8">
        <v>449</v>
      </c>
      <c r="O145" s="8">
        <v>478</v>
      </c>
      <c r="P145" s="8">
        <v>496</v>
      </c>
      <c r="Q145" s="8">
        <v>507</v>
      </c>
      <c r="R145" s="8">
        <v>508</v>
      </c>
      <c r="S145" s="8">
        <v>520</v>
      </c>
      <c r="T145" s="8">
        <v>513</v>
      </c>
      <c r="U145" s="7">
        <f t="shared" si="6"/>
        <v>211</v>
      </c>
      <c r="V145" s="22">
        <f t="shared" si="7"/>
        <v>0.69867549668874174</v>
      </c>
    </row>
    <row r="146" spans="1:22" x14ac:dyDescent="0.2">
      <c r="A146" s="1" t="s">
        <v>144</v>
      </c>
      <c r="B146" s="1">
        <v>480</v>
      </c>
      <c r="C146" s="8">
        <v>115</v>
      </c>
      <c r="D146" s="8">
        <v>124</v>
      </c>
      <c r="E146" s="8">
        <v>126</v>
      </c>
      <c r="F146" s="8">
        <v>134</v>
      </c>
      <c r="G146" s="8">
        <v>141</v>
      </c>
      <c r="H146" s="8">
        <v>142</v>
      </c>
      <c r="I146" s="8">
        <v>141</v>
      </c>
      <c r="J146" s="8">
        <v>141</v>
      </c>
      <c r="K146" s="8">
        <v>145</v>
      </c>
      <c r="L146" s="8">
        <v>152</v>
      </c>
      <c r="M146" s="8">
        <v>151</v>
      </c>
      <c r="N146" s="8">
        <v>153</v>
      </c>
      <c r="O146" s="8">
        <v>158</v>
      </c>
      <c r="P146" s="8">
        <v>165</v>
      </c>
      <c r="Q146" s="8">
        <v>168</v>
      </c>
      <c r="R146" s="8">
        <v>176</v>
      </c>
      <c r="S146" s="8">
        <v>173</v>
      </c>
      <c r="T146" s="8">
        <v>175</v>
      </c>
      <c r="U146" s="7">
        <f t="shared" si="6"/>
        <v>60</v>
      </c>
      <c r="V146" s="22">
        <f t="shared" si="7"/>
        <v>0.52173913043478259</v>
      </c>
    </row>
    <row r="147" spans="1:22" x14ac:dyDescent="0.2">
      <c r="A147" s="1" t="s">
        <v>145</v>
      </c>
      <c r="B147" s="1">
        <v>481</v>
      </c>
      <c r="C147" s="8">
        <v>319</v>
      </c>
      <c r="D147" s="8">
        <v>331</v>
      </c>
      <c r="E147" s="8">
        <v>343</v>
      </c>
      <c r="F147" s="8">
        <v>369</v>
      </c>
      <c r="G147" s="8">
        <v>373</v>
      </c>
      <c r="H147" s="8">
        <v>376</v>
      </c>
      <c r="I147" s="8">
        <v>366</v>
      </c>
      <c r="J147" s="8">
        <v>370</v>
      </c>
      <c r="K147" s="8">
        <v>364</v>
      </c>
      <c r="L147" s="8">
        <v>364</v>
      </c>
      <c r="M147" s="8">
        <v>353</v>
      </c>
      <c r="N147" s="8">
        <v>383</v>
      </c>
      <c r="O147" s="8">
        <v>367</v>
      </c>
      <c r="P147" s="8">
        <v>380</v>
      </c>
      <c r="Q147" s="8">
        <v>383</v>
      </c>
      <c r="R147" s="8">
        <v>392</v>
      </c>
      <c r="S147" s="8">
        <v>400</v>
      </c>
      <c r="T147" s="8">
        <v>396</v>
      </c>
      <c r="U147" s="7">
        <f t="shared" si="6"/>
        <v>77</v>
      </c>
      <c r="V147" s="22">
        <f t="shared" si="7"/>
        <v>0.2413793103448276</v>
      </c>
    </row>
    <row r="148" spans="1:22" x14ac:dyDescent="0.2">
      <c r="A148" s="1" t="s">
        <v>146</v>
      </c>
      <c r="B148" s="1">
        <v>483</v>
      </c>
      <c r="C148" s="8">
        <v>55</v>
      </c>
      <c r="D148" s="8">
        <v>59</v>
      </c>
      <c r="E148" s="8">
        <v>64</v>
      </c>
      <c r="F148" s="8">
        <v>67</v>
      </c>
      <c r="G148" s="8">
        <v>70</v>
      </c>
      <c r="H148" s="8">
        <v>69</v>
      </c>
      <c r="I148" s="8">
        <v>73</v>
      </c>
      <c r="J148" s="8">
        <v>73</v>
      </c>
      <c r="K148" s="8">
        <v>68</v>
      </c>
      <c r="L148" s="8">
        <v>69</v>
      </c>
      <c r="M148" s="8">
        <v>71</v>
      </c>
      <c r="N148" s="8">
        <v>70</v>
      </c>
      <c r="O148" s="8">
        <v>74</v>
      </c>
      <c r="P148" s="8">
        <v>81</v>
      </c>
      <c r="Q148" s="8">
        <v>85</v>
      </c>
      <c r="R148" s="8">
        <v>87</v>
      </c>
      <c r="S148" s="8">
        <v>83</v>
      </c>
      <c r="T148" s="8">
        <v>83</v>
      </c>
      <c r="U148" s="7">
        <f t="shared" si="6"/>
        <v>28</v>
      </c>
      <c r="V148" s="22">
        <f t="shared" si="7"/>
        <v>0.50909090909090904</v>
      </c>
    </row>
    <row r="149" spans="1:22" x14ac:dyDescent="0.2">
      <c r="A149" s="1" t="s">
        <v>147</v>
      </c>
      <c r="B149" s="1">
        <v>484</v>
      </c>
      <c r="C149" s="8">
        <v>205</v>
      </c>
      <c r="D149" s="8">
        <v>214</v>
      </c>
      <c r="E149" s="8">
        <v>223</v>
      </c>
      <c r="F149" s="8">
        <v>230</v>
      </c>
      <c r="G149" s="8">
        <v>238</v>
      </c>
      <c r="H149" s="8">
        <v>243</v>
      </c>
      <c r="I149" s="8">
        <v>278</v>
      </c>
      <c r="J149" s="8">
        <v>275</v>
      </c>
      <c r="K149" s="8">
        <v>278</v>
      </c>
      <c r="L149" s="8">
        <v>275</v>
      </c>
      <c r="M149" s="8">
        <v>268</v>
      </c>
      <c r="N149" s="8">
        <v>271</v>
      </c>
      <c r="O149" s="8">
        <v>274</v>
      </c>
      <c r="P149" s="8">
        <v>276</v>
      </c>
      <c r="Q149" s="8">
        <v>280</v>
      </c>
      <c r="R149" s="8">
        <v>282</v>
      </c>
      <c r="S149" s="8">
        <v>277</v>
      </c>
      <c r="T149" s="8">
        <v>272</v>
      </c>
      <c r="U149" s="7">
        <f t="shared" si="6"/>
        <v>67</v>
      </c>
      <c r="V149" s="22">
        <f t="shared" si="7"/>
        <v>0.32682926829268294</v>
      </c>
    </row>
    <row r="150" spans="1:22" x14ac:dyDescent="0.2">
      <c r="A150" s="1" t="s">
        <v>148</v>
      </c>
      <c r="B150" s="1">
        <v>489</v>
      </c>
      <c r="C150" s="8">
        <v>177</v>
      </c>
      <c r="D150" s="8">
        <v>190</v>
      </c>
      <c r="E150" s="8">
        <v>203</v>
      </c>
      <c r="F150" s="8">
        <v>199</v>
      </c>
      <c r="G150" s="8">
        <v>203</v>
      </c>
      <c r="H150" s="8">
        <v>203</v>
      </c>
      <c r="I150" s="8">
        <v>204</v>
      </c>
      <c r="J150" s="8">
        <v>203</v>
      </c>
      <c r="K150" s="8">
        <v>205</v>
      </c>
      <c r="L150" s="8">
        <v>203</v>
      </c>
      <c r="M150" s="8">
        <v>203</v>
      </c>
      <c r="N150" s="8">
        <v>212</v>
      </c>
      <c r="O150" s="8">
        <v>211</v>
      </c>
      <c r="P150" s="8">
        <v>204</v>
      </c>
      <c r="Q150" s="8">
        <v>203</v>
      </c>
      <c r="R150" s="8">
        <v>202</v>
      </c>
      <c r="S150" s="8">
        <v>199</v>
      </c>
      <c r="T150" s="8">
        <v>203</v>
      </c>
      <c r="U150" s="7">
        <f t="shared" si="6"/>
        <v>26</v>
      </c>
      <c r="V150" s="22">
        <f t="shared" si="7"/>
        <v>0.14689265536723164</v>
      </c>
    </row>
    <row r="151" spans="1:22" x14ac:dyDescent="0.2">
      <c r="A151" s="1" t="s">
        <v>149</v>
      </c>
      <c r="B151" s="1">
        <v>491</v>
      </c>
      <c r="C151" s="8">
        <v>5352</v>
      </c>
      <c r="D151" s="8">
        <v>5608</v>
      </c>
      <c r="E151" s="8">
        <v>5791</v>
      </c>
      <c r="F151" s="8">
        <v>5950</v>
      </c>
      <c r="G151" s="8">
        <v>5984</v>
      </c>
      <c r="H151" s="8">
        <v>5982</v>
      </c>
      <c r="I151" s="8">
        <v>5874</v>
      </c>
      <c r="J151" s="8">
        <v>5882</v>
      </c>
      <c r="K151" s="8">
        <v>6011</v>
      </c>
      <c r="L151" s="8">
        <v>6121</v>
      </c>
      <c r="M151" s="8">
        <v>6210</v>
      </c>
      <c r="N151" s="8">
        <v>6417</v>
      </c>
      <c r="O151" s="8">
        <v>6728</v>
      </c>
      <c r="P151" s="8">
        <v>7005</v>
      </c>
      <c r="Q151" s="8">
        <v>7322</v>
      </c>
      <c r="R151" s="8">
        <v>7498</v>
      </c>
      <c r="S151" s="8">
        <v>7735</v>
      </c>
      <c r="T151" s="8">
        <v>7903</v>
      </c>
      <c r="U151" s="7">
        <f t="shared" si="6"/>
        <v>2551</v>
      </c>
      <c r="V151" s="22">
        <f t="shared" si="7"/>
        <v>0.47664424514200299</v>
      </c>
    </row>
    <row r="152" spans="1:22" x14ac:dyDescent="0.2">
      <c r="A152" s="1" t="s">
        <v>150</v>
      </c>
      <c r="B152" s="1">
        <v>494</v>
      </c>
      <c r="C152" s="8">
        <v>587</v>
      </c>
      <c r="D152" s="8">
        <v>604</v>
      </c>
      <c r="E152" s="8">
        <v>633</v>
      </c>
      <c r="F152" s="8">
        <v>628</v>
      </c>
      <c r="G152" s="8">
        <v>648</v>
      </c>
      <c r="H152" s="8">
        <v>624</v>
      </c>
      <c r="I152" s="8">
        <v>656</v>
      </c>
      <c r="J152" s="8">
        <v>676</v>
      </c>
      <c r="K152" s="8">
        <v>683</v>
      </c>
      <c r="L152" s="8">
        <v>652</v>
      </c>
      <c r="M152" s="8">
        <v>651</v>
      </c>
      <c r="N152" s="8">
        <v>688</v>
      </c>
      <c r="O152" s="8">
        <v>659</v>
      </c>
      <c r="P152" s="8">
        <v>731</v>
      </c>
      <c r="Q152" s="8">
        <v>741</v>
      </c>
      <c r="R152" s="8">
        <v>769</v>
      </c>
      <c r="S152" s="8">
        <v>774</v>
      </c>
      <c r="T152" s="8">
        <v>778</v>
      </c>
      <c r="U152" s="7">
        <f t="shared" si="6"/>
        <v>191</v>
      </c>
      <c r="V152" s="22">
        <f t="shared" si="7"/>
        <v>0.32538330494037476</v>
      </c>
    </row>
    <row r="153" spans="1:22" x14ac:dyDescent="0.2">
      <c r="A153" s="1" t="s">
        <v>151</v>
      </c>
      <c r="B153" s="1">
        <v>495</v>
      </c>
      <c r="C153" s="8">
        <v>175</v>
      </c>
      <c r="D153" s="8">
        <v>183</v>
      </c>
      <c r="E153" s="8">
        <v>193</v>
      </c>
      <c r="F153" s="8">
        <v>191</v>
      </c>
      <c r="G153" s="8">
        <v>189</v>
      </c>
      <c r="H153" s="8">
        <v>190</v>
      </c>
      <c r="I153" s="8">
        <v>183</v>
      </c>
      <c r="J153" s="8">
        <v>191</v>
      </c>
      <c r="K153" s="8">
        <v>196</v>
      </c>
      <c r="L153" s="8">
        <v>193</v>
      </c>
      <c r="M153" s="8">
        <v>193</v>
      </c>
      <c r="N153" s="8">
        <v>207</v>
      </c>
      <c r="O153" s="8">
        <v>213</v>
      </c>
      <c r="P153" s="8">
        <v>209</v>
      </c>
      <c r="Q153" s="8">
        <v>215</v>
      </c>
      <c r="R153" s="8">
        <v>209</v>
      </c>
      <c r="S153" s="8">
        <v>212</v>
      </c>
      <c r="T153" s="8">
        <v>213</v>
      </c>
      <c r="U153" s="7">
        <f t="shared" si="6"/>
        <v>38</v>
      </c>
      <c r="V153" s="22">
        <f t="shared" si="7"/>
        <v>0.21714285714285714</v>
      </c>
    </row>
    <row r="154" spans="1:22" x14ac:dyDescent="0.2">
      <c r="A154" s="1" t="s">
        <v>152</v>
      </c>
      <c r="B154" s="1">
        <v>498</v>
      </c>
      <c r="C154" s="8">
        <v>203</v>
      </c>
      <c r="D154" s="8">
        <v>227</v>
      </c>
      <c r="E154" s="8">
        <v>256</v>
      </c>
      <c r="F154" s="8">
        <v>280</v>
      </c>
      <c r="G154" s="8">
        <v>285</v>
      </c>
      <c r="H154" s="8">
        <v>269</v>
      </c>
      <c r="I154" s="8">
        <v>277</v>
      </c>
      <c r="J154" s="8">
        <v>314</v>
      </c>
      <c r="K154" s="8">
        <v>310</v>
      </c>
      <c r="L154" s="8">
        <v>317</v>
      </c>
      <c r="M154" s="8">
        <v>321</v>
      </c>
      <c r="N154" s="8">
        <v>323</v>
      </c>
      <c r="O154" s="8">
        <v>324</v>
      </c>
      <c r="P154" s="8">
        <v>329</v>
      </c>
      <c r="Q154" s="8">
        <v>318</v>
      </c>
      <c r="R154" s="8">
        <v>345</v>
      </c>
      <c r="S154" s="8">
        <v>335</v>
      </c>
      <c r="T154" s="8">
        <v>335</v>
      </c>
      <c r="U154" s="7">
        <f t="shared" si="6"/>
        <v>132</v>
      </c>
      <c r="V154" s="22">
        <f t="shared" si="7"/>
        <v>0.65024630541871919</v>
      </c>
    </row>
    <row r="155" spans="1:22" x14ac:dyDescent="0.2">
      <c r="A155" s="1" t="s">
        <v>153</v>
      </c>
      <c r="B155" s="1">
        <v>499</v>
      </c>
      <c r="C155" s="8">
        <v>637</v>
      </c>
      <c r="D155" s="8">
        <v>697</v>
      </c>
      <c r="E155" s="8">
        <v>727</v>
      </c>
      <c r="F155" s="8">
        <v>777</v>
      </c>
      <c r="G155" s="8">
        <v>833</v>
      </c>
      <c r="H155" s="8">
        <v>819</v>
      </c>
      <c r="I155" s="8">
        <v>816</v>
      </c>
      <c r="J155" s="8">
        <v>852</v>
      </c>
      <c r="K155" s="8">
        <v>886</v>
      </c>
      <c r="L155" s="8">
        <v>951</v>
      </c>
      <c r="M155" s="8">
        <v>1004</v>
      </c>
      <c r="N155" s="8">
        <v>1010</v>
      </c>
      <c r="O155" s="8">
        <v>1058</v>
      </c>
      <c r="P155" s="8">
        <v>1104</v>
      </c>
      <c r="Q155" s="8">
        <v>1113</v>
      </c>
      <c r="R155" s="8">
        <v>1143</v>
      </c>
      <c r="S155" s="8">
        <v>1158</v>
      </c>
      <c r="T155" s="8">
        <v>1167</v>
      </c>
      <c r="U155" s="7">
        <f t="shared" si="6"/>
        <v>530</v>
      </c>
      <c r="V155" s="22">
        <f t="shared" si="7"/>
        <v>0.83202511773940346</v>
      </c>
    </row>
    <row r="156" spans="1:22" x14ac:dyDescent="0.2">
      <c r="A156" s="1" t="s">
        <v>154</v>
      </c>
      <c r="B156" s="1">
        <v>500</v>
      </c>
      <c r="C156" s="8">
        <v>408</v>
      </c>
      <c r="D156" s="8">
        <v>447</v>
      </c>
      <c r="E156" s="8">
        <v>473</v>
      </c>
      <c r="F156" s="8">
        <v>446</v>
      </c>
      <c r="G156" s="8">
        <v>451</v>
      </c>
      <c r="H156" s="8">
        <v>447</v>
      </c>
      <c r="I156" s="8">
        <v>412</v>
      </c>
      <c r="J156" s="8">
        <v>416</v>
      </c>
      <c r="K156" s="8">
        <v>424</v>
      </c>
      <c r="L156" s="8">
        <v>421</v>
      </c>
      <c r="M156" s="8">
        <v>432</v>
      </c>
      <c r="N156" s="8">
        <v>448</v>
      </c>
      <c r="O156" s="8">
        <v>447</v>
      </c>
      <c r="P156" s="8">
        <v>436</v>
      </c>
      <c r="Q156" s="8">
        <v>457</v>
      </c>
      <c r="R156" s="8">
        <v>470</v>
      </c>
      <c r="S156" s="8">
        <v>604</v>
      </c>
      <c r="T156" s="8">
        <v>666</v>
      </c>
      <c r="U156" s="7">
        <f t="shared" si="6"/>
        <v>258</v>
      </c>
      <c r="V156" s="22">
        <f t="shared" si="7"/>
        <v>0.63235294117647056</v>
      </c>
    </row>
    <row r="157" spans="1:22" x14ac:dyDescent="0.2">
      <c r="A157" s="1" t="s">
        <v>155</v>
      </c>
      <c r="B157" s="1">
        <v>503</v>
      </c>
      <c r="C157" s="8">
        <v>398</v>
      </c>
      <c r="D157" s="8">
        <v>416</v>
      </c>
      <c r="E157" s="8">
        <v>433</v>
      </c>
      <c r="F157" s="8">
        <v>452</v>
      </c>
      <c r="G157" s="8">
        <v>457</v>
      </c>
      <c r="H157" s="8">
        <v>467</v>
      </c>
      <c r="I157" s="8">
        <v>468</v>
      </c>
      <c r="J157" s="8">
        <v>475</v>
      </c>
      <c r="K157" s="8">
        <v>466</v>
      </c>
      <c r="L157" s="8">
        <v>470</v>
      </c>
      <c r="M157" s="8">
        <v>459</v>
      </c>
      <c r="N157" s="8">
        <v>476</v>
      </c>
      <c r="O157" s="8">
        <v>475</v>
      </c>
      <c r="P157" s="8">
        <v>506</v>
      </c>
      <c r="Q157" s="8">
        <v>534</v>
      </c>
      <c r="R157" s="8">
        <v>547</v>
      </c>
      <c r="S157" s="8">
        <v>555</v>
      </c>
      <c r="T157" s="8">
        <v>543</v>
      </c>
      <c r="U157" s="7">
        <f t="shared" si="6"/>
        <v>145</v>
      </c>
      <c r="V157" s="22">
        <f t="shared" si="7"/>
        <v>0.36432160804020103</v>
      </c>
    </row>
    <row r="158" spans="1:22" x14ac:dyDescent="0.2">
      <c r="A158" s="1" t="s">
        <v>156</v>
      </c>
      <c r="B158" s="1">
        <v>504</v>
      </c>
      <c r="C158" s="8">
        <v>96</v>
      </c>
      <c r="D158" s="8">
        <v>107</v>
      </c>
      <c r="E158" s="8">
        <v>111</v>
      </c>
      <c r="F158" s="8">
        <v>121</v>
      </c>
      <c r="G158" s="8">
        <v>125</v>
      </c>
      <c r="H158" s="8">
        <v>118</v>
      </c>
      <c r="I158" s="8">
        <v>126</v>
      </c>
      <c r="J158" s="8">
        <v>125</v>
      </c>
      <c r="K158" s="8">
        <v>125</v>
      </c>
      <c r="L158" s="8">
        <v>127</v>
      </c>
      <c r="M158" s="8">
        <v>127</v>
      </c>
      <c r="N158" s="8">
        <v>127</v>
      </c>
      <c r="O158" s="8">
        <v>128</v>
      </c>
      <c r="P158" s="8">
        <v>137</v>
      </c>
      <c r="Q158" s="8">
        <v>130</v>
      </c>
      <c r="R158" s="8">
        <v>139</v>
      </c>
      <c r="S158" s="8">
        <v>137</v>
      </c>
      <c r="T158" s="8">
        <v>139</v>
      </c>
      <c r="U158" s="7">
        <f t="shared" si="6"/>
        <v>43</v>
      </c>
      <c r="V158" s="22">
        <f t="shared" si="7"/>
        <v>0.44791666666666669</v>
      </c>
    </row>
    <row r="159" spans="1:22" x14ac:dyDescent="0.2">
      <c r="A159" s="1" t="s">
        <v>157</v>
      </c>
      <c r="B159" s="1">
        <v>505</v>
      </c>
      <c r="C159" s="8">
        <v>943</v>
      </c>
      <c r="D159" s="8">
        <v>944</v>
      </c>
      <c r="E159" s="8">
        <v>988</v>
      </c>
      <c r="F159" s="8">
        <v>1015</v>
      </c>
      <c r="G159" s="8">
        <v>1060</v>
      </c>
      <c r="H159" s="8">
        <v>1048</v>
      </c>
      <c r="I159" s="8">
        <v>1045</v>
      </c>
      <c r="J159" s="8">
        <v>1080</v>
      </c>
      <c r="K159" s="8">
        <v>1086</v>
      </c>
      <c r="L159" s="8">
        <v>1069</v>
      </c>
      <c r="M159" s="8">
        <v>1079</v>
      </c>
      <c r="N159" s="8">
        <v>1114</v>
      </c>
      <c r="O159" s="8">
        <v>1156</v>
      </c>
      <c r="P159" s="8">
        <v>1196</v>
      </c>
      <c r="Q159" s="8">
        <v>1242</v>
      </c>
      <c r="R159" s="8">
        <v>1368</v>
      </c>
      <c r="S159" s="8">
        <v>1336</v>
      </c>
      <c r="T159" s="8">
        <v>1514</v>
      </c>
      <c r="U159" s="7">
        <f t="shared" si="6"/>
        <v>571</v>
      </c>
      <c r="V159" s="22">
        <f t="shared" si="7"/>
        <v>0.60551431601272532</v>
      </c>
    </row>
    <row r="160" spans="1:22" x14ac:dyDescent="0.2">
      <c r="A160" s="1" t="s">
        <v>158</v>
      </c>
      <c r="B160" s="1">
        <v>508</v>
      </c>
      <c r="C160" s="8">
        <v>1092</v>
      </c>
      <c r="D160" s="8">
        <v>1182</v>
      </c>
      <c r="E160" s="8">
        <v>1231</v>
      </c>
      <c r="F160" s="8">
        <v>1248</v>
      </c>
      <c r="G160" s="8">
        <v>1347</v>
      </c>
      <c r="H160" s="8">
        <v>1403</v>
      </c>
      <c r="I160" s="8">
        <v>1348</v>
      </c>
      <c r="J160" s="8">
        <v>1401</v>
      </c>
      <c r="K160" s="8">
        <v>1391</v>
      </c>
      <c r="L160" s="8">
        <v>1484</v>
      </c>
      <c r="M160" s="8">
        <v>1552</v>
      </c>
      <c r="N160" s="8">
        <v>1561</v>
      </c>
      <c r="O160" s="8">
        <v>1584</v>
      </c>
      <c r="P160" s="8">
        <v>1607</v>
      </c>
      <c r="Q160" s="8">
        <v>1637</v>
      </c>
      <c r="R160" s="8">
        <v>1663</v>
      </c>
      <c r="S160" s="8">
        <v>1693</v>
      </c>
      <c r="T160" s="8">
        <v>1718</v>
      </c>
      <c r="U160" s="7">
        <f t="shared" si="6"/>
        <v>626</v>
      </c>
      <c r="V160" s="22">
        <f t="shared" si="7"/>
        <v>0.57326007326007322</v>
      </c>
    </row>
    <row r="161" spans="1:22" x14ac:dyDescent="0.2">
      <c r="A161" s="1" t="s">
        <v>159</v>
      </c>
      <c r="B161" s="1">
        <v>507</v>
      </c>
      <c r="C161" s="8">
        <v>698</v>
      </c>
      <c r="D161" s="8">
        <v>739</v>
      </c>
      <c r="E161" s="8">
        <v>762</v>
      </c>
      <c r="F161" s="8">
        <v>747</v>
      </c>
      <c r="G161" s="8">
        <v>774</v>
      </c>
      <c r="H161" s="8">
        <v>732</v>
      </c>
      <c r="I161" s="8">
        <v>730</v>
      </c>
      <c r="J161" s="8">
        <v>751</v>
      </c>
      <c r="K161" s="8">
        <v>745</v>
      </c>
      <c r="L161" s="8">
        <v>750</v>
      </c>
      <c r="M161" s="8">
        <v>742</v>
      </c>
      <c r="N161" s="8">
        <v>745</v>
      </c>
      <c r="O161" s="8">
        <v>760</v>
      </c>
      <c r="P161" s="8">
        <v>778</v>
      </c>
      <c r="Q161" s="8">
        <v>766</v>
      </c>
      <c r="R161" s="8">
        <v>756</v>
      </c>
      <c r="S161" s="8">
        <v>788</v>
      </c>
      <c r="T161" s="8">
        <v>863</v>
      </c>
      <c r="U161" s="7">
        <f t="shared" si="6"/>
        <v>165</v>
      </c>
      <c r="V161" s="22">
        <f t="shared" si="7"/>
        <v>0.23638968481375358</v>
      </c>
    </row>
    <row r="162" spans="1:22" x14ac:dyDescent="0.2">
      <c r="A162" s="1" t="s">
        <v>160</v>
      </c>
      <c r="B162" s="1">
        <v>529</v>
      </c>
      <c r="C162" s="8">
        <v>1158</v>
      </c>
      <c r="D162" s="8">
        <v>1255</v>
      </c>
      <c r="E162" s="8">
        <v>1236</v>
      </c>
      <c r="F162" s="8">
        <v>1259</v>
      </c>
      <c r="G162" s="8">
        <v>1218</v>
      </c>
      <c r="H162" s="8">
        <v>1199</v>
      </c>
      <c r="I162" s="8">
        <v>1236</v>
      </c>
      <c r="J162" s="8">
        <v>1291</v>
      </c>
      <c r="K162" s="8">
        <v>1267</v>
      </c>
      <c r="L162" s="8">
        <v>1312</v>
      </c>
      <c r="M162" s="8">
        <v>1400</v>
      </c>
      <c r="N162" s="8">
        <v>1412</v>
      </c>
      <c r="O162" s="8">
        <v>1401</v>
      </c>
      <c r="P162" s="8">
        <v>1404</v>
      </c>
      <c r="Q162" s="8">
        <v>1536</v>
      </c>
      <c r="R162" s="8">
        <v>1610</v>
      </c>
      <c r="S162" s="8">
        <v>1716</v>
      </c>
      <c r="T162" s="8">
        <v>1761</v>
      </c>
      <c r="U162" s="7">
        <f t="shared" si="6"/>
        <v>603</v>
      </c>
      <c r="V162" s="22">
        <f t="shared" si="7"/>
        <v>0.52072538860103623</v>
      </c>
    </row>
    <row r="163" spans="1:22" x14ac:dyDescent="0.2">
      <c r="A163" s="1" t="s">
        <v>161</v>
      </c>
      <c r="B163" s="1">
        <v>531</v>
      </c>
      <c r="C163" s="8">
        <v>318</v>
      </c>
      <c r="D163" s="8">
        <v>341</v>
      </c>
      <c r="E163" s="8">
        <v>352</v>
      </c>
      <c r="F163" s="8">
        <v>352</v>
      </c>
      <c r="G163" s="8">
        <v>378</v>
      </c>
      <c r="H163" s="8">
        <v>372</v>
      </c>
      <c r="I163" s="8">
        <v>387</v>
      </c>
      <c r="J163" s="8">
        <v>399</v>
      </c>
      <c r="K163" s="8">
        <v>400</v>
      </c>
      <c r="L163" s="8">
        <v>414</v>
      </c>
      <c r="M163" s="8">
        <v>439</v>
      </c>
      <c r="N163" s="8">
        <v>438</v>
      </c>
      <c r="O163" s="8">
        <v>437</v>
      </c>
      <c r="P163" s="8">
        <v>441</v>
      </c>
      <c r="Q163" s="8">
        <v>501</v>
      </c>
      <c r="R163" s="8">
        <v>479</v>
      </c>
      <c r="S163" s="8">
        <v>474</v>
      </c>
      <c r="T163" s="8">
        <v>476</v>
      </c>
      <c r="U163" s="7">
        <f t="shared" si="6"/>
        <v>158</v>
      </c>
      <c r="V163" s="22">
        <f t="shared" si="7"/>
        <v>0.49685534591194969</v>
      </c>
    </row>
    <row r="164" spans="1:22" x14ac:dyDescent="0.2">
      <c r="A164" s="1" t="s">
        <v>162</v>
      </c>
      <c r="B164" s="1">
        <v>535</v>
      </c>
      <c r="C164" s="8">
        <v>526</v>
      </c>
      <c r="D164" s="8">
        <v>597</v>
      </c>
      <c r="E164" s="8">
        <v>638</v>
      </c>
      <c r="F164" s="8">
        <v>658</v>
      </c>
      <c r="G164" s="8">
        <v>670</v>
      </c>
      <c r="H164" s="8">
        <v>709</v>
      </c>
      <c r="I164" s="8">
        <v>665</v>
      </c>
      <c r="J164" s="8">
        <v>699</v>
      </c>
      <c r="K164" s="8">
        <v>736</v>
      </c>
      <c r="L164" s="8">
        <v>747</v>
      </c>
      <c r="M164" s="8">
        <v>749</v>
      </c>
      <c r="N164" s="8">
        <v>711</v>
      </c>
      <c r="O164" s="8">
        <v>709</v>
      </c>
      <c r="P164" s="8">
        <v>728</v>
      </c>
      <c r="Q164" s="8">
        <v>710</v>
      </c>
      <c r="R164" s="8">
        <v>746</v>
      </c>
      <c r="S164" s="8">
        <v>725</v>
      </c>
      <c r="T164" s="8">
        <v>753</v>
      </c>
      <c r="U164" s="7">
        <f t="shared" si="6"/>
        <v>227</v>
      </c>
      <c r="V164" s="22">
        <f t="shared" si="7"/>
        <v>0.43155893536121676</v>
      </c>
    </row>
    <row r="165" spans="1:22" x14ac:dyDescent="0.2">
      <c r="A165" s="1" t="s">
        <v>163</v>
      </c>
      <c r="B165" s="1">
        <v>536</v>
      </c>
      <c r="C165" s="8">
        <v>1783</v>
      </c>
      <c r="D165" s="8">
        <v>1881</v>
      </c>
      <c r="E165" s="8">
        <v>1873</v>
      </c>
      <c r="F165" s="8">
        <v>1897</v>
      </c>
      <c r="G165" s="8">
        <v>1915</v>
      </c>
      <c r="H165" s="8">
        <v>1908</v>
      </c>
      <c r="I165" s="8">
        <v>1859</v>
      </c>
      <c r="J165" s="8">
        <v>1910</v>
      </c>
      <c r="K165" s="8">
        <v>1932</v>
      </c>
      <c r="L165" s="8">
        <v>2080</v>
      </c>
      <c r="M165" s="8">
        <v>2134</v>
      </c>
      <c r="N165" s="8">
        <v>2138</v>
      </c>
      <c r="O165" s="8">
        <v>2176</v>
      </c>
      <c r="P165" s="8">
        <v>2298</v>
      </c>
      <c r="Q165" s="8">
        <v>2383</v>
      </c>
      <c r="R165" s="8">
        <v>2385</v>
      </c>
      <c r="S165" s="8">
        <v>2491</v>
      </c>
      <c r="T165" s="8">
        <v>2631</v>
      </c>
      <c r="U165" s="7">
        <f t="shared" si="6"/>
        <v>848</v>
      </c>
      <c r="V165" s="22">
        <f t="shared" si="7"/>
        <v>0.47560291643297814</v>
      </c>
    </row>
    <row r="166" spans="1:22" x14ac:dyDescent="0.2">
      <c r="A166" s="1" t="s">
        <v>164</v>
      </c>
      <c r="B166" s="1">
        <v>538</v>
      </c>
      <c r="C166" s="8">
        <v>175</v>
      </c>
      <c r="D166" s="8">
        <v>187</v>
      </c>
      <c r="E166" s="8">
        <v>196</v>
      </c>
      <c r="F166" s="8">
        <v>195</v>
      </c>
      <c r="G166" s="8">
        <v>213</v>
      </c>
      <c r="H166" s="8">
        <v>218</v>
      </c>
      <c r="I166" s="8">
        <v>216</v>
      </c>
      <c r="J166" s="8">
        <v>215</v>
      </c>
      <c r="K166" s="8">
        <v>221</v>
      </c>
      <c r="L166" s="8">
        <v>227</v>
      </c>
      <c r="M166" s="8">
        <v>228</v>
      </c>
      <c r="N166" s="8">
        <v>227</v>
      </c>
      <c r="O166" s="8">
        <v>233</v>
      </c>
      <c r="P166" s="8">
        <v>245</v>
      </c>
      <c r="Q166" s="8">
        <v>249</v>
      </c>
      <c r="R166" s="8">
        <v>252</v>
      </c>
      <c r="S166" s="8">
        <v>254</v>
      </c>
      <c r="T166" s="8">
        <v>256</v>
      </c>
      <c r="U166" s="7">
        <f t="shared" si="6"/>
        <v>81</v>
      </c>
      <c r="V166" s="22">
        <f t="shared" si="7"/>
        <v>0.46285714285714286</v>
      </c>
    </row>
    <row r="167" spans="1:22" x14ac:dyDescent="0.2">
      <c r="A167" s="1" t="s">
        <v>165</v>
      </c>
      <c r="B167" s="1">
        <v>541</v>
      </c>
      <c r="C167" s="8">
        <v>978</v>
      </c>
      <c r="D167" s="8">
        <v>1010</v>
      </c>
      <c r="E167" s="8">
        <v>1032</v>
      </c>
      <c r="F167" s="8">
        <v>1047</v>
      </c>
      <c r="G167" s="8">
        <v>1111</v>
      </c>
      <c r="H167" s="8">
        <v>1102</v>
      </c>
      <c r="I167" s="8">
        <v>1070</v>
      </c>
      <c r="J167" s="8">
        <v>1046</v>
      </c>
      <c r="K167" s="8">
        <v>1030</v>
      </c>
      <c r="L167" s="8">
        <v>1120</v>
      </c>
      <c r="M167" s="8">
        <v>1151</v>
      </c>
      <c r="N167" s="8">
        <v>1221</v>
      </c>
      <c r="O167" s="8">
        <v>1218</v>
      </c>
      <c r="P167" s="8">
        <v>1266</v>
      </c>
      <c r="Q167" s="8">
        <v>1271</v>
      </c>
      <c r="R167" s="8">
        <v>1258</v>
      </c>
      <c r="S167" s="8">
        <v>1269</v>
      </c>
      <c r="T167" s="8">
        <v>1268</v>
      </c>
      <c r="U167" s="7">
        <f t="shared" si="6"/>
        <v>290</v>
      </c>
      <c r="V167" s="22">
        <f t="shared" si="7"/>
        <v>0.29652351738241312</v>
      </c>
    </row>
    <row r="168" spans="1:22" x14ac:dyDescent="0.2">
      <c r="A168" s="1" t="s">
        <v>166</v>
      </c>
      <c r="B168" s="1">
        <v>543</v>
      </c>
      <c r="C168" s="8">
        <v>1809</v>
      </c>
      <c r="D168" s="8">
        <v>1979</v>
      </c>
      <c r="E168" s="8">
        <v>2050</v>
      </c>
      <c r="F168" s="8">
        <v>2112</v>
      </c>
      <c r="G168" s="8">
        <v>2131</v>
      </c>
      <c r="H168" s="8">
        <v>2015</v>
      </c>
      <c r="I168" s="8">
        <v>1965</v>
      </c>
      <c r="J168" s="8">
        <v>1939</v>
      </c>
      <c r="K168" s="8">
        <v>1963</v>
      </c>
      <c r="L168" s="8">
        <v>2024</v>
      </c>
      <c r="M168" s="8">
        <v>2110</v>
      </c>
      <c r="N168" s="8">
        <v>2093</v>
      </c>
      <c r="O168" s="8">
        <v>2111</v>
      </c>
      <c r="P168" s="8">
        <v>2257</v>
      </c>
      <c r="Q168" s="8">
        <v>2382</v>
      </c>
      <c r="R168" s="8">
        <v>2411</v>
      </c>
      <c r="S168" s="8">
        <v>2467</v>
      </c>
      <c r="T168" s="8">
        <v>2564</v>
      </c>
      <c r="U168" s="7">
        <f t="shared" si="6"/>
        <v>755</v>
      </c>
      <c r="V168" s="22">
        <f t="shared" si="7"/>
        <v>0.4173576561636263</v>
      </c>
    </row>
    <row r="169" spans="1:22" x14ac:dyDescent="0.2">
      <c r="A169" s="1" t="s">
        <v>167</v>
      </c>
      <c r="B169" s="1">
        <v>545</v>
      </c>
      <c r="C169" s="8">
        <v>785</v>
      </c>
      <c r="D169" s="8">
        <v>800</v>
      </c>
      <c r="E169" s="8">
        <v>828</v>
      </c>
      <c r="F169" s="8">
        <v>842</v>
      </c>
      <c r="G169" s="8">
        <v>870</v>
      </c>
      <c r="H169" s="8">
        <v>879</v>
      </c>
      <c r="I169" s="8">
        <v>872</v>
      </c>
      <c r="J169" s="8">
        <v>871</v>
      </c>
      <c r="K169" s="8">
        <v>892</v>
      </c>
      <c r="L169" s="8">
        <v>889</v>
      </c>
      <c r="M169" s="8">
        <v>906</v>
      </c>
      <c r="N169" s="8">
        <v>938</v>
      </c>
      <c r="O169" s="8">
        <v>941</v>
      </c>
      <c r="P169" s="8">
        <v>961</v>
      </c>
      <c r="Q169" s="8">
        <v>974</v>
      </c>
      <c r="R169" s="8">
        <v>1014</v>
      </c>
      <c r="S169" s="8">
        <v>1046</v>
      </c>
      <c r="T169" s="8">
        <v>1065</v>
      </c>
      <c r="U169" s="7">
        <f t="shared" si="6"/>
        <v>280</v>
      </c>
      <c r="V169" s="22">
        <f t="shared" si="7"/>
        <v>0.35668789808917195</v>
      </c>
    </row>
    <row r="170" spans="1:22" x14ac:dyDescent="0.2">
      <c r="A170" s="1" t="s">
        <v>168</v>
      </c>
      <c r="B170" s="1">
        <v>560</v>
      </c>
      <c r="C170" s="8">
        <v>1092</v>
      </c>
      <c r="D170" s="8">
        <v>1160</v>
      </c>
      <c r="E170" s="8">
        <v>1244</v>
      </c>
      <c r="F170" s="8">
        <v>1238</v>
      </c>
      <c r="G170" s="8">
        <v>1227</v>
      </c>
      <c r="H170" s="8">
        <v>1225</v>
      </c>
      <c r="I170" s="8">
        <v>1202</v>
      </c>
      <c r="J170" s="8">
        <v>1214</v>
      </c>
      <c r="K170" s="8">
        <v>1226</v>
      </c>
      <c r="L170" s="8">
        <v>1242</v>
      </c>
      <c r="M170" s="8">
        <v>1250</v>
      </c>
      <c r="N170" s="8">
        <v>1258</v>
      </c>
      <c r="O170" s="8">
        <v>1289</v>
      </c>
      <c r="P170" s="8">
        <v>1342</v>
      </c>
      <c r="Q170" s="8">
        <v>1401</v>
      </c>
      <c r="R170" s="8">
        <v>1423</v>
      </c>
      <c r="S170" s="8">
        <v>1433</v>
      </c>
      <c r="T170" s="8">
        <v>1469</v>
      </c>
      <c r="U170" s="7">
        <f t="shared" si="6"/>
        <v>377</v>
      </c>
      <c r="V170" s="22">
        <f t="shared" si="7"/>
        <v>0.34523809523809523</v>
      </c>
    </row>
    <row r="171" spans="1:22" x14ac:dyDescent="0.2">
      <c r="A171" s="1" t="s">
        <v>169</v>
      </c>
      <c r="B171" s="1">
        <v>561</v>
      </c>
      <c r="C171" s="8">
        <v>83</v>
      </c>
      <c r="D171" s="8">
        <v>85</v>
      </c>
      <c r="E171" s="8">
        <v>89</v>
      </c>
      <c r="F171" s="8">
        <v>95</v>
      </c>
      <c r="G171" s="8">
        <v>93</v>
      </c>
      <c r="H171" s="8">
        <v>93</v>
      </c>
      <c r="I171" s="8">
        <v>89</v>
      </c>
      <c r="J171" s="8">
        <v>91</v>
      </c>
      <c r="K171" s="8">
        <v>100</v>
      </c>
      <c r="L171" s="8">
        <v>99</v>
      </c>
      <c r="M171" s="8">
        <v>99</v>
      </c>
      <c r="N171" s="8">
        <v>105</v>
      </c>
      <c r="O171" s="8">
        <v>108</v>
      </c>
      <c r="P171" s="8">
        <v>115</v>
      </c>
      <c r="Q171" s="8">
        <v>129</v>
      </c>
      <c r="R171" s="8">
        <v>129</v>
      </c>
      <c r="S171" s="8">
        <v>130</v>
      </c>
      <c r="T171" s="8">
        <v>132</v>
      </c>
      <c r="U171" s="7">
        <f t="shared" si="6"/>
        <v>49</v>
      </c>
      <c r="V171" s="22">
        <f t="shared" si="7"/>
        <v>0.59036144578313254</v>
      </c>
    </row>
    <row r="172" spans="1:22" x14ac:dyDescent="0.2">
      <c r="A172" s="1" t="s">
        <v>170</v>
      </c>
      <c r="B172" s="1">
        <v>562</v>
      </c>
      <c r="C172" s="8">
        <v>907</v>
      </c>
      <c r="D172" s="8">
        <v>955</v>
      </c>
      <c r="E172" s="8">
        <v>983</v>
      </c>
      <c r="F172" s="8">
        <v>992</v>
      </c>
      <c r="G172" s="8">
        <v>992</v>
      </c>
      <c r="H172" s="8">
        <v>975</v>
      </c>
      <c r="I172" s="8">
        <v>989</v>
      </c>
      <c r="J172" s="8">
        <v>1017</v>
      </c>
      <c r="K172" s="8">
        <v>1046</v>
      </c>
      <c r="L172" s="8">
        <v>1090</v>
      </c>
      <c r="M172" s="8">
        <v>1098</v>
      </c>
      <c r="N172" s="8">
        <v>1095</v>
      </c>
      <c r="O172" s="8">
        <v>1093</v>
      </c>
      <c r="P172" s="8">
        <v>1114</v>
      </c>
      <c r="Q172" s="8">
        <v>1146</v>
      </c>
      <c r="R172" s="8">
        <v>1154</v>
      </c>
      <c r="S172" s="8">
        <v>1151</v>
      </c>
      <c r="T172" s="8">
        <v>1184</v>
      </c>
      <c r="U172" s="7">
        <f t="shared" si="6"/>
        <v>277</v>
      </c>
      <c r="V172" s="22">
        <f t="shared" si="7"/>
        <v>0.30540242557883129</v>
      </c>
    </row>
    <row r="173" spans="1:22" x14ac:dyDescent="0.2">
      <c r="A173" s="1" t="s">
        <v>171</v>
      </c>
      <c r="B173" s="1">
        <v>563</v>
      </c>
      <c r="C173" s="8">
        <v>573</v>
      </c>
      <c r="D173" s="8">
        <v>631</v>
      </c>
      <c r="E173" s="8">
        <v>671</v>
      </c>
      <c r="F173" s="8">
        <v>722</v>
      </c>
      <c r="G173" s="8">
        <v>745</v>
      </c>
      <c r="H173" s="8">
        <v>741</v>
      </c>
      <c r="I173" s="8">
        <v>747</v>
      </c>
      <c r="J173" s="8">
        <v>787</v>
      </c>
      <c r="K173" s="8">
        <v>794</v>
      </c>
      <c r="L173" s="8">
        <v>844</v>
      </c>
      <c r="M173" s="8">
        <v>864</v>
      </c>
      <c r="N173" s="8">
        <v>908</v>
      </c>
      <c r="O173" s="8">
        <v>982</v>
      </c>
      <c r="P173" s="8">
        <v>1050</v>
      </c>
      <c r="Q173" s="8">
        <v>1056</v>
      </c>
      <c r="R173" s="8">
        <v>1042</v>
      </c>
      <c r="S173" s="8">
        <v>936</v>
      </c>
      <c r="T173" s="8">
        <v>1051</v>
      </c>
      <c r="U173" s="7">
        <f t="shared" si="6"/>
        <v>478</v>
      </c>
      <c r="V173" s="22">
        <f t="shared" si="7"/>
        <v>0.8342059336823735</v>
      </c>
    </row>
    <row r="174" spans="1:22" s="3" customFormat="1" x14ac:dyDescent="0.2">
      <c r="A174" s="1" t="s">
        <v>172</v>
      </c>
      <c r="B174" s="1">
        <v>564</v>
      </c>
      <c r="C174" s="8">
        <v>16350</v>
      </c>
      <c r="D174" s="8">
        <v>18193</v>
      </c>
      <c r="E174" s="8">
        <v>18805</v>
      </c>
      <c r="F174" s="8">
        <v>19654</v>
      </c>
      <c r="G174" s="8">
        <v>20412</v>
      </c>
      <c r="H174" s="8">
        <v>20456</v>
      </c>
      <c r="I174" s="8">
        <v>20187</v>
      </c>
      <c r="J174" s="8">
        <v>20465</v>
      </c>
      <c r="K174" s="8">
        <v>20788</v>
      </c>
      <c r="L174" s="8">
        <v>21639</v>
      </c>
      <c r="M174" s="8">
        <v>22935</v>
      </c>
      <c r="N174" s="8">
        <v>23734</v>
      </c>
      <c r="O174" s="8">
        <v>24655</v>
      </c>
      <c r="P174" s="8">
        <v>26028</v>
      </c>
      <c r="Q174" s="8">
        <v>27008</v>
      </c>
      <c r="R174" s="8">
        <v>28030</v>
      </c>
      <c r="S174" s="8">
        <v>29042</v>
      </c>
      <c r="T174" s="8">
        <v>30291</v>
      </c>
      <c r="U174" s="7">
        <f t="shared" si="6"/>
        <v>13941</v>
      </c>
      <c r="V174" s="22">
        <f t="shared" si="7"/>
        <v>0.85266055045871558</v>
      </c>
    </row>
    <row r="175" spans="1:22" x14ac:dyDescent="0.2">
      <c r="A175" s="1" t="s">
        <v>173</v>
      </c>
      <c r="B175" s="1">
        <v>309</v>
      </c>
      <c r="C175" s="8">
        <v>569</v>
      </c>
      <c r="D175" s="8">
        <v>613</v>
      </c>
      <c r="E175" s="8">
        <v>691</v>
      </c>
      <c r="F175" s="8">
        <v>693</v>
      </c>
      <c r="G175" s="8">
        <v>771</v>
      </c>
      <c r="H175" s="8">
        <v>848</v>
      </c>
      <c r="I175" s="8">
        <v>821</v>
      </c>
      <c r="J175" s="8">
        <v>795</v>
      </c>
      <c r="K175" s="8">
        <v>811</v>
      </c>
      <c r="L175" s="8">
        <v>813</v>
      </c>
      <c r="M175" s="8">
        <v>814</v>
      </c>
      <c r="N175" s="8">
        <v>828</v>
      </c>
      <c r="O175" s="8">
        <v>844</v>
      </c>
      <c r="P175" s="8">
        <v>888</v>
      </c>
      <c r="Q175" s="8">
        <v>923</v>
      </c>
      <c r="R175" s="8">
        <v>948</v>
      </c>
      <c r="S175" s="8">
        <v>946</v>
      </c>
      <c r="T175" s="8">
        <v>954</v>
      </c>
      <c r="U175" s="7">
        <f t="shared" si="6"/>
        <v>385</v>
      </c>
      <c r="V175" s="22">
        <f t="shared" si="7"/>
        <v>0.67662565905096661</v>
      </c>
    </row>
    <row r="176" spans="1:22" x14ac:dyDescent="0.2">
      <c r="A176" s="1" t="s">
        <v>174</v>
      </c>
      <c r="B176" s="1">
        <v>576</v>
      </c>
      <c r="C176" s="8">
        <v>339</v>
      </c>
      <c r="D176" s="8">
        <v>346</v>
      </c>
      <c r="E176" s="8">
        <v>349</v>
      </c>
      <c r="F176" s="8">
        <v>357</v>
      </c>
      <c r="G176" s="8">
        <v>358</v>
      </c>
      <c r="H176" s="8">
        <v>354</v>
      </c>
      <c r="I176" s="8">
        <v>350</v>
      </c>
      <c r="J176" s="8">
        <v>355</v>
      </c>
      <c r="K176" s="8">
        <v>371</v>
      </c>
      <c r="L176" s="8">
        <v>452</v>
      </c>
      <c r="M176" s="8">
        <v>458</v>
      </c>
      <c r="N176" s="8">
        <v>467</v>
      </c>
      <c r="O176" s="8">
        <v>486</v>
      </c>
      <c r="P176" s="8">
        <v>489</v>
      </c>
      <c r="Q176" s="8">
        <v>483</v>
      </c>
      <c r="R176" s="8">
        <v>488</v>
      </c>
      <c r="S176" s="8">
        <v>467</v>
      </c>
      <c r="T176" s="8">
        <v>453</v>
      </c>
      <c r="U176" s="7">
        <f t="shared" si="6"/>
        <v>114</v>
      </c>
      <c r="V176" s="22">
        <f t="shared" si="7"/>
        <v>0.33628318584070799</v>
      </c>
    </row>
    <row r="177" spans="1:22" x14ac:dyDescent="0.2">
      <c r="A177" s="1" t="s">
        <v>175</v>
      </c>
      <c r="B177" s="1">
        <v>577</v>
      </c>
      <c r="C177" s="8">
        <v>835</v>
      </c>
      <c r="D177" s="8">
        <v>860</v>
      </c>
      <c r="E177" s="8">
        <v>874</v>
      </c>
      <c r="F177" s="8">
        <v>884</v>
      </c>
      <c r="G177" s="8">
        <v>873</v>
      </c>
      <c r="H177" s="8">
        <v>861</v>
      </c>
      <c r="I177" s="8">
        <v>854</v>
      </c>
      <c r="J177" s="8">
        <v>875</v>
      </c>
      <c r="K177" s="8">
        <v>851</v>
      </c>
      <c r="L177" s="8">
        <v>880</v>
      </c>
      <c r="M177" s="8">
        <v>884</v>
      </c>
      <c r="N177" s="8">
        <v>907</v>
      </c>
      <c r="O177" s="8">
        <v>995</v>
      </c>
      <c r="P177" s="8">
        <v>1014</v>
      </c>
      <c r="Q177" s="8">
        <v>1009</v>
      </c>
      <c r="R177" s="8">
        <v>1009</v>
      </c>
      <c r="S177" s="8">
        <v>1011</v>
      </c>
      <c r="T177" s="8">
        <v>1026</v>
      </c>
      <c r="U177" s="7">
        <f t="shared" si="6"/>
        <v>191</v>
      </c>
      <c r="V177" s="22">
        <f t="shared" si="7"/>
        <v>0.22874251497005987</v>
      </c>
    </row>
    <row r="178" spans="1:22" x14ac:dyDescent="0.2">
      <c r="A178" s="1" t="s">
        <v>176</v>
      </c>
      <c r="B178" s="1">
        <v>578</v>
      </c>
      <c r="C178" s="8">
        <v>369</v>
      </c>
      <c r="D178" s="8">
        <v>393</v>
      </c>
      <c r="E178" s="8">
        <v>396</v>
      </c>
      <c r="F178" s="8">
        <v>418</v>
      </c>
      <c r="G178" s="8">
        <v>429</v>
      </c>
      <c r="H178" s="8">
        <v>427</v>
      </c>
      <c r="I178" s="8">
        <v>412</v>
      </c>
      <c r="J178" s="8">
        <v>431</v>
      </c>
      <c r="K178" s="8">
        <v>433</v>
      </c>
      <c r="L178" s="8">
        <v>445</v>
      </c>
      <c r="M178" s="8">
        <v>446</v>
      </c>
      <c r="N178" s="8">
        <v>446</v>
      </c>
      <c r="O178" s="8">
        <v>458</v>
      </c>
      <c r="P178" s="8">
        <v>460</v>
      </c>
      <c r="Q178" s="8">
        <v>449</v>
      </c>
      <c r="R178" s="8">
        <v>446</v>
      </c>
      <c r="S178" s="8">
        <v>438</v>
      </c>
      <c r="T178" s="8">
        <v>438</v>
      </c>
      <c r="U178" s="7">
        <f t="shared" si="6"/>
        <v>69</v>
      </c>
      <c r="V178" s="22">
        <f t="shared" si="7"/>
        <v>0.18699186991869918</v>
      </c>
    </row>
    <row r="179" spans="1:22" x14ac:dyDescent="0.2">
      <c r="A179" s="1" t="s">
        <v>177</v>
      </c>
      <c r="B179" s="1">
        <v>445</v>
      </c>
      <c r="C179" s="8">
        <v>1344</v>
      </c>
      <c r="D179" s="8">
        <v>1378</v>
      </c>
      <c r="E179" s="8">
        <v>1412</v>
      </c>
      <c r="F179" s="8">
        <v>1450</v>
      </c>
      <c r="G179" s="8">
        <v>1465</v>
      </c>
      <c r="H179" s="8">
        <v>1448</v>
      </c>
      <c r="I179" s="8">
        <v>1445</v>
      </c>
      <c r="J179" s="8">
        <v>1444</v>
      </c>
      <c r="K179" s="8">
        <v>1440</v>
      </c>
      <c r="L179" s="8">
        <v>1463</v>
      </c>
      <c r="M179" s="8">
        <v>1469</v>
      </c>
      <c r="N179" s="8">
        <v>1514</v>
      </c>
      <c r="O179" s="8">
        <v>1638</v>
      </c>
      <c r="P179" s="8">
        <v>1639</v>
      </c>
      <c r="Q179" s="8">
        <v>1647</v>
      </c>
      <c r="R179" s="8">
        <v>1666</v>
      </c>
      <c r="S179" s="8">
        <v>1662</v>
      </c>
      <c r="T179" s="8">
        <v>1655</v>
      </c>
      <c r="U179" s="7">
        <f t="shared" si="6"/>
        <v>311</v>
      </c>
      <c r="V179" s="22">
        <f t="shared" si="7"/>
        <v>0.23139880952380953</v>
      </c>
    </row>
    <row r="180" spans="1:22" x14ac:dyDescent="0.2">
      <c r="A180" s="1" t="s">
        <v>178</v>
      </c>
      <c r="B180" s="1">
        <v>580</v>
      </c>
      <c r="C180" s="8">
        <v>528</v>
      </c>
      <c r="D180" s="8">
        <v>535</v>
      </c>
      <c r="E180" s="8">
        <v>564</v>
      </c>
      <c r="F180" s="8">
        <v>576</v>
      </c>
      <c r="G180" s="8">
        <v>596</v>
      </c>
      <c r="H180" s="8">
        <v>587</v>
      </c>
      <c r="I180" s="8">
        <v>579</v>
      </c>
      <c r="J180" s="8">
        <v>578</v>
      </c>
      <c r="K180" s="8">
        <v>580</v>
      </c>
      <c r="L180" s="8">
        <v>571</v>
      </c>
      <c r="M180" s="8">
        <v>621</v>
      </c>
      <c r="N180" s="8">
        <v>664</v>
      </c>
      <c r="O180" s="8">
        <v>670</v>
      </c>
      <c r="P180" s="8">
        <v>686</v>
      </c>
      <c r="Q180" s="8">
        <v>680</v>
      </c>
      <c r="R180" s="8">
        <v>713</v>
      </c>
      <c r="S180" s="8">
        <v>697</v>
      </c>
      <c r="T180" s="8">
        <v>715</v>
      </c>
      <c r="U180" s="7">
        <f t="shared" si="6"/>
        <v>187</v>
      </c>
      <c r="V180" s="22">
        <f t="shared" si="7"/>
        <v>0.35416666666666669</v>
      </c>
    </row>
    <row r="181" spans="1:22" x14ac:dyDescent="0.2">
      <c r="A181" s="1" t="s">
        <v>179</v>
      </c>
      <c r="B181" s="1">
        <v>581</v>
      </c>
      <c r="C181" s="8">
        <v>660</v>
      </c>
      <c r="D181" s="8">
        <v>767</v>
      </c>
      <c r="E181" s="8">
        <v>776</v>
      </c>
      <c r="F181" s="8">
        <v>794</v>
      </c>
      <c r="G181" s="8">
        <v>844</v>
      </c>
      <c r="H181" s="8">
        <v>852</v>
      </c>
      <c r="I181" s="8">
        <v>841</v>
      </c>
      <c r="J181" s="8">
        <v>835</v>
      </c>
      <c r="K181" s="8">
        <v>831</v>
      </c>
      <c r="L181" s="8">
        <v>837</v>
      </c>
      <c r="M181" s="8">
        <v>869</v>
      </c>
      <c r="N181" s="8">
        <v>897</v>
      </c>
      <c r="O181" s="8">
        <v>893</v>
      </c>
      <c r="P181" s="8">
        <v>896</v>
      </c>
      <c r="Q181" s="8">
        <v>916</v>
      </c>
      <c r="R181" s="8">
        <v>901</v>
      </c>
      <c r="S181" s="8">
        <v>915</v>
      </c>
      <c r="T181" s="8">
        <v>925</v>
      </c>
      <c r="U181" s="7">
        <f t="shared" si="6"/>
        <v>265</v>
      </c>
      <c r="V181" s="22">
        <f t="shared" si="7"/>
        <v>0.40151515151515149</v>
      </c>
    </row>
    <row r="182" spans="1:22" x14ac:dyDescent="0.2">
      <c r="A182" s="1" t="s">
        <v>180</v>
      </c>
      <c r="B182" s="1">
        <v>599</v>
      </c>
      <c r="C182" s="8">
        <v>427</v>
      </c>
      <c r="D182" s="8">
        <v>455</v>
      </c>
      <c r="E182" s="8">
        <v>480</v>
      </c>
      <c r="F182" s="8">
        <v>495</v>
      </c>
      <c r="G182" s="8">
        <v>499</v>
      </c>
      <c r="H182" s="8">
        <v>491</v>
      </c>
      <c r="I182" s="8">
        <v>497</v>
      </c>
      <c r="J182" s="8">
        <v>519</v>
      </c>
      <c r="K182" s="8">
        <v>519</v>
      </c>
      <c r="L182" s="8">
        <v>561</v>
      </c>
      <c r="M182" s="8">
        <v>560</v>
      </c>
      <c r="N182" s="8">
        <v>584</v>
      </c>
      <c r="O182" s="8">
        <v>608</v>
      </c>
      <c r="P182" s="8">
        <v>628</v>
      </c>
      <c r="Q182" s="8">
        <v>639</v>
      </c>
      <c r="R182" s="8">
        <v>648</v>
      </c>
      <c r="S182" s="8">
        <v>683</v>
      </c>
      <c r="T182" s="8">
        <v>677</v>
      </c>
      <c r="U182" s="7">
        <f t="shared" si="6"/>
        <v>250</v>
      </c>
      <c r="V182" s="22">
        <f t="shared" si="7"/>
        <v>0.58548009367681497</v>
      </c>
    </row>
    <row r="183" spans="1:22" x14ac:dyDescent="0.2">
      <c r="A183" s="1" t="s">
        <v>181</v>
      </c>
      <c r="B183" s="1">
        <v>583</v>
      </c>
      <c r="C183" s="8">
        <v>108</v>
      </c>
      <c r="D183" s="8">
        <v>115</v>
      </c>
      <c r="E183" s="8">
        <v>119</v>
      </c>
      <c r="F183" s="8">
        <v>122</v>
      </c>
      <c r="G183" s="8">
        <v>126</v>
      </c>
      <c r="H183" s="8">
        <v>138</v>
      </c>
      <c r="I183" s="8">
        <v>136</v>
      </c>
      <c r="J183" s="8">
        <v>140</v>
      </c>
      <c r="K183" s="8">
        <v>146</v>
      </c>
      <c r="L183" s="8">
        <v>153</v>
      </c>
      <c r="M183" s="8">
        <v>169</v>
      </c>
      <c r="N183" s="8">
        <v>170</v>
      </c>
      <c r="O183" s="8">
        <v>177</v>
      </c>
      <c r="P183" s="8">
        <v>164</v>
      </c>
      <c r="Q183" s="8">
        <v>178</v>
      </c>
      <c r="R183" s="8">
        <v>177</v>
      </c>
      <c r="S183" s="8">
        <v>175</v>
      </c>
      <c r="T183" s="8">
        <v>171</v>
      </c>
      <c r="U183" s="7">
        <f t="shared" si="6"/>
        <v>63</v>
      </c>
      <c r="V183" s="22">
        <f t="shared" si="7"/>
        <v>0.58333333333333337</v>
      </c>
    </row>
    <row r="184" spans="1:22" x14ac:dyDescent="0.2">
      <c r="A184" s="1" t="s">
        <v>182</v>
      </c>
      <c r="B184" s="1">
        <v>854</v>
      </c>
      <c r="C184" s="8">
        <v>290</v>
      </c>
      <c r="D184" s="8">
        <v>325</v>
      </c>
      <c r="E184" s="8">
        <v>343</v>
      </c>
      <c r="F184" s="8">
        <v>399</v>
      </c>
      <c r="G184" s="8">
        <v>397</v>
      </c>
      <c r="H184" s="8">
        <v>391</v>
      </c>
      <c r="I184" s="8">
        <v>405</v>
      </c>
      <c r="J184" s="8">
        <v>408</v>
      </c>
      <c r="K184" s="8">
        <v>408</v>
      </c>
      <c r="L184" s="8">
        <v>413</v>
      </c>
      <c r="M184" s="8">
        <v>419</v>
      </c>
      <c r="N184" s="8">
        <v>425</v>
      </c>
      <c r="O184" s="8">
        <v>424</v>
      </c>
      <c r="P184" s="8">
        <v>445</v>
      </c>
      <c r="Q184" s="8">
        <v>431</v>
      </c>
      <c r="R184" s="8">
        <v>430</v>
      </c>
      <c r="S184" s="8">
        <v>428</v>
      </c>
      <c r="T184" s="8">
        <v>427</v>
      </c>
      <c r="U184" s="7">
        <f t="shared" si="6"/>
        <v>137</v>
      </c>
      <c r="V184" s="22">
        <f t="shared" si="7"/>
        <v>0.47241379310344828</v>
      </c>
    </row>
    <row r="185" spans="1:22" x14ac:dyDescent="0.2">
      <c r="A185" s="1" t="s">
        <v>183</v>
      </c>
      <c r="B185" s="1">
        <v>584</v>
      </c>
      <c r="C185" s="8">
        <v>169</v>
      </c>
      <c r="D185" s="8">
        <v>178</v>
      </c>
      <c r="E185" s="8">
        <v>200</v>
      </c>
      <c r="F185" s="8">
        <v>236</v>
      </c>
      <c r="G185" s="8">
        <v>239</v>
      </c>
      <c r="H185" s="8">
        <v>221</v>
      </c>
      <c r="I185" s="8">
        <v>226</v>
      </c>
      <c r="J185" s="8">
        <v>222</v>
      </c>
      <c r="K185" s="8">
        <v>230</v>
      </c>
      <c r="L185" s="8">
        <v>231</v>
      </c>
      <c r="M185" s="8">
        <v>257</v>
      </c>
      <c r="N185" s="8">
        <v>256</v>
      </c>
      <c r="O185" s="8">
        <v>267</v>
      </c>
      <c r="P185" s="8">
        <v>275</v>
      </c>
      <c r="Q185" s="8">
        <v>269</v>
      </c>
      <c r="R185" s="8">
        <v>274</v>
      </c>
      <c r="S185" s="8">
        <v>279</v>
      </c>
      <c r="T185" s="8">
        <v>278</v>
      </c>
      <c r="U185" s="7">
        <f t="shared" si="6"/>
        <v>109</v>
      </c>
      <c r="V185" s="22">
        <f t="shared" si="7"/>
        <v>0.6449704142011834</v>
      </c>
    </row>
    <row r="186" spans="1:22" x14ac:dyDescent="0.2">
      <c r="A186" s="1" t="s">
        <v>184</v>
      </c>
      <c r="B186" s="1">
        <v>588</v>
      </c>
      <c r="C186" s="8">
        <v>185</v>
      </c>
      <c r="D186" s="8">
        <v>202</v>
      </c>
      <c r="E186" s="8">
        <v>195</v>
      </c>
      <c r="F186" s="8">
        <v>203</v>
      </c>
      <c r="G186" s="8">
        <v>202</v>
      </c>
      <c r="H186" s="8">
        <v>189</v>
      </c>
      <c r="I186" s="8">
        <v>179</v>
      </c>
      <c r="J186" s="8">
        <v>191</v>
      </c>
      <c r="K186" s="8">
        <v>194</v>
      </c>
      <c r="L186" s="8">
        <v>187</v>
      </c>
      <c r="M186" s="8">
        <v>210</v>
      </c>
      <c r="N186" s="8">
        <v>216</v>
      </c>
      <c r="O186" s="8">
        <v>211</v>
      </c>
      <c r="P186" s="8">
        <v>212</v>
      </c>
      <c r="Q186" s="8">
        <v>222</v>
      </c>
      <c r="R186" s="8">
        <v>223</v>
      </c>
      <c r="S186" s="8">
        <v>225</v>
      </c>
      <c r="T186" s="8">
        <v>223</v>
      </c>
      <c r="U186" s="7">
        <f t="shared" si="6"/>
        <v>38</v>
      </c>
      <c r="V186" s="22">
        <f t="shared" si="7"/>
        <v>0.20540540540540542</v>
      </c>
    </row>
    <row r="187" spans="1:22" x14ac:dyDescent="0.2">
      <c r="A187" s="1" t="s">
        <v>185</v>
      </c>
      <c r="B187" s="1">
        <v>592</v>
      </c>
      <c r="C187" s="8">
        <v>263</v>
      </c>
      <c r="D187" s="8">
        <v>280</v>
      </c>
      <c r="E187" s="8">
        <v>294</v>
      </c>
      <c r="F187" s="8">
        <v>297</v>
      </c>
      <c r="G187" s="8">
        <v>299</v>
      </c>
      <c r="H187" s="8">
        <v>299</v>
      </c>
      <c r="I187" s="8">
        <v>309</v>
      </c>
      <c r="J187" s="8">
        <v>302</v>
      </c>
      <c r="K187" s="8">
        <v>303</v>
      </c>
      <c r="L187" s="8">
        <v>308</v>
      </c>
      <c r="M187" s="8">
        <v>313</v>
      </c>
      <c r="N187" s="8">
        <v>320</v>
      </c>
      <c r="O187" s="8">
        <v>316</v>
      </c>
      <c r="P187" s="8">
        <v>315</v>
      </c>
      <c r="Q187" s="8">
        <v>324</v>
      </c>
      <c r="R187" s="8">
        <v>324</v>
      </c>
      <c r="S187" s="8">
        <v>324</v>
      </c>
      <c r="T187" s="8">
        <v>331</v>
      </c>
      <c r="U187" s="7">
        <f t="shared" si="6"/>
        <v>68</v>
      </c>
      <c r="V187" s="22">
        <f t="shared" si="7"/>
        <v>0.2585551330798479</v>
      </c>
    </row>
    <row r="188" spans="1:22" x14ac:dyDescent="0.2">
      <c r="A188" s="1" t="s">
        <v>186</v>
      </c>
      <c r="B188" s="1">
        <v>593</v>
      </c>
      <c r="C188" s="8">
        <v>2011</v>
      </c>
      <c r="D188" s="8">
        <v>2118</v>
      </c>
      <c r="E188" s="8">
        <v>2168</v>
      </c>
      <c r="F188" s="8">
        <v>2168</v>
      </c>
      <c r="G188" s="8">
        <v>2236</v>
      </c>
      <c r="H188" s="8">
        <v>2231</v>
      </c>
      <c r="I188" s="8">
        <v>2220</v>
      </c>
      <c r="J188" s="8">
        <v>2240</v>
      </c>
      <c r="K188" s="8">
        <v>2231</v>
      </c>
      <c r="L188" s="8">
        <v>2256</v>
      </c>
      <c r="M188" s="8">
        <v>2333</v>
      </c>
      <c r="N188" s="8">
        <v>2409</v>
      </c>
      <c r="O188" s="8">
        <v>2453</v>
      </c>
      <c r="P188" s="8">
        <v>2547</v>
      </c>
      <c r="Q188" s="8">
        <v>2604</v>
      </c>
      <c r="R188" s="8">
        <v>2676</v>
      </c>
      <c r="S188" s="8">
        <v>2664</v>
      </c>
      <c r="T188" s="8">
        <v>2708</v>
      </c>
      <c r="U188" s="7">
        <f t="shared" si="6"/>
        <v>697</v>
      </c>
      <c r="V188" s="22">
        <f t="shared" si="7"/>
        <v>0.34659373446046743</v>
      </c>
    </row>
    <row r="189" spans="1:22" x14ac:dyDescent="0.2">
      <c r="A189" s="1" t="s">
        <v>187</v>
      </c>
      <c r="B189" s="1">
        <v>595</v>
      </c>
      <c r="C189" s="8">
        <v>334</v>
      </c>
      <c r="D189" s="8">
        <v>352</v>
      </c>
      <c r="E189" s="8">
        <v>371</v>
      </c>
      <c r="F189" s="8">
        <v>387</v>
      </c>
      <c r="G189" s="8">
        <v>389</v>
      </c>
      <c r="H189" s="8">
        <v>402</v>
      </c>
      <c r="I189" s="8">
        <v>397</v>
      </c>
      <c r="J189" s="8">
        <v>381</v>
      </c>
      <c r="K189" s="8">
        <v>365</v>
      </c>
      <c r="L189" s="8">
        <v>376</v>
      </c>
      <c r="M189" s="8">
        <v>421</v>
      </c>
      <c r="N189" s="8">
        <v>430</v>
      </c>
      <c r="O189" s="8">
        <v>430</v>
      </c>
      <c r="P189" s="8">
        <v>432</v>
      </c>
      <c r="Q189" s="8">
        <v>445</v>
      </c>
      <c r="R189" s="8">
        <v>454</v>
      </c>
      <c r="S189" s="8">
        <v>457</v>
      </c>
      <c r="T189" s="8">
        <v>460</v>
      </c>
      <c r="U189" s="7">
        <f t="shared" si="6"/>
        <v>126</v>
      </c>
      <c r="V189" s="22">
        <f t="shared" si="7"/>
        <v>0.3772455089820359</v>
      </c>
    </row>
    <row r="190" spans="1:22" x14ac:dyDescent="0.2">
      <c r="A190" s="1" t="s">
        <v>188</v>
      </c>
      <c r="B190" s="1">
        <v>598</v>
      </c>
      <c r="C190" s="8">
        <v>2045</v>
      </c>
      <c r="D190" s="8">
        <v>2128</v>
      </c>
      <c r="E190" s="8">
        <v>2167</v>
      </c>
      <c r="F190" s="8">
        <v>2259</v>
      </c>
      <c r="G190" s="8">
        <v>2367</v>
      </c>
      <c r="H190" s="8">
        <v>2306</v>
      </c>
      <c r="I190" s="8">
        <v>2335</v>
      </c>
      <c r="J190" s="8">
        <v>2348</v>
      </c>
      <c r="K190" s="8">
        <v>2323</v>
      </c>
      <c r="L190" s="8">
        <v>2457</v>
      </c>
      <c r="M190" s="8">
        <v>2682</v>
      </c>
      <c r="N190" s="8">
        <v>2726</v>
      </c>
      <c r="O190" s="8">
        <v>2793</v>
      </c>
      <c r="P190" s="8">
        <v>2842</v>
      </c>
      <c r="Q190" s="8">
        <v>2901</v>
      </c>
      <c r="R190" s="8">
        <v>2918</v>
      </c>
      <c r="S190" s="8">
        <v>2791</v>
      </c>
      <c r="T190" s="8">
        <v>2811</v>
      </c>
      <c r="U190" s="7">
        <f t="shared" si="6"/>
        <v>766</v>
      </c>
      <c r="V190" s="22">
        <f t="shared" si="7"/>
        <v>0.37457212713936433</v>
      </c>
    </row>
    <row r="191" spans="1:22" x14ac:dyDescent="0.2">
      <c r="A191" s="1" t="s">
        <v>189</v>
      </c>
      <c r="B191" s="1">
        <v>601</v>
      </c>
      <c r="C191" s="8">
        <v>373</v>
      </c>
      <c r="D191" s="8">
        <v>392</v>
      </c>
      <c r="E191" s="8">
        <v>407</v>
      </c>
      <c r="F191" s="8">
        <v>414</v>
      </c>
      <c r="G191" s="8">
        <v>422</v>
      </c>
      <c r="H191" s="8">
        <v>411</v>
      </c>
      <c r="I191" s="8">
        <v>408</v>
      </c>
      <c r="J191" s="8">
        <v>432</v>
      </c>
      <c r="K191" s="8">
        <v>429</v>
      </c>
      <c r="L191" s="8">
        <v>455</v>
      </c>
      <c r="M191" s="8">
        <v>472</v>
      </c>
      <c r="N191" s="8">
        <v>507</v>
      </c>
      <c r="O191" s="8">
        <v>509</v>
      </c>
      <c r="P191" s="8">
        <v>520</v>
      </c>
      <c r="Q191" s="8">
        <v>530</v>
      </c>
      <c r="R191" s="8">
        <v>530</v>
      </c>
      <c r="S191" s="8">
        <v>530</v>
      </c>
      <c r="T191" s="8">
        <v>537</v>
      </c>
      <c r="U191" s="7">
        <f t="shared" si="6"/>
        <v>164</v>
      </c>
      <c r="V191" s="22">
        <f t="shared" si="7"/>
        <v>0.43967828418230565</v>
      </c>
    </row>
    <row r="192" spans="1:22" x14ac:dyDescent="0.2">
      <c r="A192" s="1" t="s">
        <v>190</v>
      </c>
      <c r="B192" s="1">
        <v>604</v>
      </c>
      <c r="C192" s="8">
        <v>529</v>
      </c>
      <c r="D192" s="8">
        <v>606</v>
      </c>
      <c r="E192" s="8">
        <v>651</v>
      </c>
      <c r="F192" s="8">
        <v>643</v>
      </c>
      <c r="G192" s="8">
        <v>686</v>
      </c>
      <c r="H192" s="8">
        <v>713</v>
      </c>
      <c r="I192" s="8">
        <v>681</v>
      </c>
      <c r="J192" s="8">
        <v>775</v>
      </c>
      <c r="K192" s="8">
        <v>802</v>
      </c>
      <c r="L192" s="8">
        <v>866</v>
      </c>
      <c r="M192" s="8">
        <v>920</v>
      </c>
      <c r="N192" s="8">
        <v>947</v>
      </c>
      <c r="O192" s="8">
        <v>1081</v>
      </c>
      <c r="P192" s="8">
        <v>1115</v>
      </c>
      <c r="Q192" s="8">
        <v>1172</v>
      </c>
      <c r="R192" s="8">
        <v>1217</v>
      </c>
      <c r="S192" s="8">
        <v>1269</v>
      </c>
      <c r="T192" s="8">
        <v>1329</v>
      </c>
      <c r="U192" s="7">
        <f t="shared" si="6"/>
        <v>800</v>
      </c>
      <c r="V192" s="22">
        <f t="shared" si="7"/>
        <v>1.5122873345935728</v>
      </c>
    </row>
    <row r="193" spans="1:22" x14ac:dyDescent="0.2">
      <c r="A193" s="1" t="s">
        <v>191</v>
      </c>
      <c r="B193" s="1">
        <v>607</v>
      </c>
      <c r="C193" s="8">
        <v>257</v>
      </c>
      <c r="D193" s="8">
        <v>276</v>
      </c>
      <c r="E193" s="8">
        <v>281</v>
      </c>
      <c r="F193" s="8">
        <v>298</v>
      </c>
      <c r="G193" s="8">
        <v>303</v>
      </c>
      <c r="H193" s="8">
        <v>302</v>
      </c>
      <c r="I193" s="8">
        <v>313</v>
      </c>
      <c r="J193" s="8">
        <v>323</v>
      </c>
      <c r="K193" s="8">
        <v>354</v>
      </c>
      <c r="L193" s="8">
        <v>352</v>
      </c>
      <c r="M193" s="8">
        <v>367</v>
      </c>
      <c r="N193" s="8">
        <v>374</v>
      </c>
      <c r="O193" s="8">
        <v>379</v>
      </c>
      <c r="P193" s="8">
        <v>380</v>
      </c>
      <c r="Q193" s="8">
        <v>406</v>
      </c>
      <c r="R193" s="8">
        <v>381</v>
      </c>
      <c r="S193" s="8">
        <v>381</v>
      </c>
      <c r="T193" s="8">
        <v>387</v>
      </c>
      <c r="U193" s="7">
        <f t="shared" si="6"/>
        <v>130</v>
      </c>
      <c r="V193" s="22">
        <f t="shared" si="7"/>
        <v>0.50583657587548636</v>
      </c>
    </row>
    <row r="194" spans="1:22" x14ac:dyDescent="0.2">
      <c r="A194" s="1" t="s">
        <v>192</v>
      </c>
      <c r="B194" s="1">
        <v>608</v>
      </c>
      <c r="C194" s="8">
        <v>187</v>
      </c>
      <c r="D194" s="8">
        <v>185</v>
      </c>
      <c r="E194" s="8">
        <v>193</v>
      </c>
      <c r="F194" s="8">
        <v>191</v>
      </c>
      <c r="G194" s="8">
        <v>197</v>
      </c>
      <c r="H194" s="8">
        <v>212</v>
      </c>
      <c r="I194" s="8">
        <v>209</v>
      </c>
      <c r="J194" s="8">
        <v>215</v>
      </c>
      <c r="K194" s="8">
        <v>216</v>
      </c>
      <c r="L194" s="8">
        <v>216</v>
      </c>
      <c r="M194" s="8">
        <v>214</v>
      </c>
      <c r="N194" s="8">
        <v>213</v>
      </c>
      <c r="O194" s="8">
        <v>218</v>
      </c>
      <c r="P194" s="8">
        <v>230</v>
      </c>
      <c r="Q194" s="8">
        <v>235</v>
      </c>
      <c r="R194" s="8">
        <v>232</v>
      </c>
      <c r="S194" s="8">
        <v>227</v>
      </c>
      <c r="T194" s="8">
        <v>226</v>
      </c>
      <c r="U194" s="7">
        <f t="shared" si="6"/>
        <v>39</v>
      </c>
      <c r="V194" s="22">
        <f t="shared" si="7"/>
        <v>0.20855614973262032</v>
      </c>
    </row>
    <row r="195" spans="1:22" x14ac:dyDescent="0.2">
      <c r="A195" s="1" t="s">
        <v>193</v>
      </c>
      <c r="B195" s="1">
        <v>609</v>
      </c>
      <c r="C195" s="8">
        <v>9551</v>
      </c>
      <c r="D195" s="8">
        <v>10452</v>
      </c>
      <c r="E195" s="8">
        <v>10856</v>
      </c>
      <c r="F195" s="8">
        <v>11396</v>
      </c>
      <c r="G195" s="8">
        <v>11967</v>
      </c>
      <c r="H195" s="8">
        <v>12235</v>
      </c>
      <c r="I195" s="8">
        <v>12357</v>
      </c>
      <c r="J195" s="8">
        <v>12481</v>
      </c>
      <c r="K195" s="8">
        <v>12542</v>
      </c>
      <c r="L195" s="8">
        <v>12981</v>
      </c>
      <c r="M195" s="8">
        <v>13752</v>
      </c>
      <c r="N195" s="8">
        <v>13837</v>
      </c>
      <c r="O195" s="8">
        <v>14204</v>
      </c>
      <c r="P195" s="8">
        <v>14592</v>
      </c>
      <c r="Q195" s="8">
        <v>14895</v>
      </c>
      <c r="R195" s="8">
        <v>15147</v>
      </c>
      <c r="S195" s="8">
        <v>15398</v>
      </c>
      <c r="T195" s="8">
        <v>15806</v>
      </c>
      <c r="U195" s="7">
        <f t="shared" si="6"/>
        <v>6255</v>
      </c>
      <c r="V195" s="22">
        <f t="shared" si="7"/>
        <v>0.65490524552402885</v>
      </c>
    </row>
    <row r="196" spans="1:22" x14ac:dyDescent="0.2">
      <c r="A196" s="1" t="s">
        <v>194</v>
      </c>
      <c r="B196" s="1">
        <v>611</v>
      </c>
      <c r="C196" s="8">
        <v>137</v>
      </c>
      <c r="D196" s="8">
        <v>151</v>
      </c>
      <c r="E196" s="8">
        <v>160</v>
      </c>
      <c r="F196" s="8">
        <v>173</v>
      </c>
      <c r="G196" s="8">
        <v>183</v>
      </c>
      <c r="H196" s="8">
        <v>171</v>
      </c>
      <c r="I196" s="8">
        <v>181</v>
      </c>
      <c r="J196" s="8">
        <v>184</v>
      </c>
      <c r="K196" s="8">
        <v>186</v>
      </c>
      <c r="L196" s="8">
        <v>175</v>
      </c>
      <c r="M196" s="8">
        <v>177</v>
      </c>
      <c r="N196" s="8">
        <v>178</v>
      </c>
      <c r="O196" s="8">
        <v>186</v>
      </c>
      <c r="P196" s="8">
        <v>204</v>
      </c>
      <c r="Q196" s="8">
        <v>200</v>
      </c>
      <c r="R196" s="8">
        <v>200</v>
      </c>
      <c r="S196" s="8">
        <v>202</v>
      </c>
      <c r="T196" s="8">
        <v>202</v>
      </c>
      <c r="U196" s="7">
        <f t="shared" si="6"/>
        <v>65</v>
      </c>
      <c r="V196" s="22">
        <f t="shared" si="7"/>
        <v>0.47445255474452552</v>
      </c>
    </row>
    <row r="197" spans="1:22" x14ac:dyDescent="0.2">
      <c r="A197" s="1" t="s">
        <v>195</v>
      </c>
      <c r="B197" s="1">
        <v>638</v>
      </c>
      <c r="C197" s="8">
        <v>4351</v>
      </c>
      <c r="D197" s="8">
        <v>4467</v>
      </c>
      <c r="E197" s="8">
        <v>4576</v>
      </c>
      <c r="F197" s="8">
        <v>4586</v>
      </c>
      <c r="G197" s="8">
        <v>4615</v>
      </c>
      <c r="H197" s="8">
        <v>4592</v>
      </c>
      <c r="I197" s="8">
        <v>4377</v>
      </c>
      <c r="J197" s="8">
        <v>4509</v>
      </c>
      <c r="K197" s="8">
        <v>4339</v>
      </c>
      <c r="L197" s="8">
        <v>4456</v>
      </c>
      <c r="M197" s="8">
        <v>4705</v>
      </c>
      <c r="N197" s="8">
        <v>4708</v>
      </c>
      <c r="O197" s="8">
        <v>4822</v>
      </c>
      <c r="P197" s="8">
        <v>4889</v>
      </c>
      <c r="Q197" s="8">
        <v>4998</v>
      </c>
      <c r="R197" s="8">
        <v>5048</v>
      </c>
      <c r="S197" s="8">
        <v>5022</v>
      </c>
      <c r="T197" s="8">
        <v>5108</v>
      </c>
      <c r="U197" s="7">
        <f t="shared" si="6"/>
        <v>757</v>
      </c>
      <c r="V197" s="22">
        <f t="shared" si="7"/>
        <v>0.17398299241553666</v>
      </c>
    </row>
    <row r="198" spans="1:22" x14ac:dyDescent="0.2">
      <c r="A198" s="1" t="s">
        <v>196</v>
      </c>
      <c r="B198" s="1">
        <v>614</v>
      </c>
      <c r="C198" s="8">
        <v>335</v>
      </c>
      <c r="D198" s="8">
        <v>355</v>
      </c>
      <c r="E198" s="8">
        <v>380</v>
      </c>
      <c r="F198" s="8">
        <v>389</v>
      </c>
      <c r="G198" s="8">
        <v>412</v>
      </c>
      <c r="H198" s="8">
        <v>406</v>
      </c>
      <c r="I198" s="8">
        <v>401</v>
      </c>
      <c r="J198" s="8">
        <v>417</v>
      </c>
      <c r="K198" s="8">
        <v>425</v>
      </c>
      <c r="L198" s="8">
        <v>443</v>
      </c>
      <c r="M198" s="8">
        <v>466</v>
      </c>
      <c r="N198" s="8">
        <v>454</v>
      </c>
      <c r="O198" s="8">
        <v>451</v>
      </c>
      <c r="P198" s="8">
        <v>452</v>
      </c>
      <c r="Q198" s="8">
        <v>457</v>
      </c>
      <c r="R198" s="8">
        <v>467</v>
      </c>
      <c r="S198" s="8">
        <v>435</v>
      </c>
      <c r="T198" s="8">
        <v>433</v>
      </c>
      <c r="U198" s="7">
        <f t="shared" ref="U198:U258" si="8">T198-C198</f>
        <v>98</v>
      </c>
      <c r="V198" s="22">
        <f t="shared" ref="V198:V258" si="9">U198/C198</f>
        <v>0.29253731343283584</v>
      </c>
    </row>
    <row r="199" spans="1:22" x14ac:dyDescent="0.2">
      <c r="A199" s="1" t="s">
        <v>197</v>
      </c>
      <c r="B199" s="1">
        <v>615</v>
      </c>
      <c r="C199" s="8">
        <v>612</v>
      </c>
      <c r="D199" s="8">
        <v>650</v>
      </c>
      <c r="E199" s="8">
        <v>680</v>
      </c>
      <c r="F199" s="8">
        <v>681</v>
      </c>
      <c r="G199" s="8">
        <v>725</v>
      </c>
      <c r="H199" s="8">
        <v>735</v>
      </c>
      <c r="I199" s="8">
        <v>733</v>
      </c>
      <c r="J199" s="8">
        <v>733</v>
      </c>
      <c r="K199" s="8">
        <v>746</v>
      </c>
      <c r="L199" s="8">
        <v>756</v>
      </c>
      <c r="M199" s="8">
        <v>774</v>
      </c>
      <c r="N199" s="8">
        <v>774</v>
      </c>
      <c r="O199" s="8">
        <v>784</v>
      </c>
      <c r="P199" s="8">
        <v>782</v>
      </c>
      <c r="Q199" s="8">
        <v>787</v>
      </c>
      <c r="R199" s="8">
        <v>857</v>
      </c>
      <c r="S199" s="8">
        <v>863</v>
      </c>
      <c r="T199" s="8">
        <v>869</v>
      </c>
      <c r="U199" s="7">
        <f t="shared" si="8"/>
        <v>257</v>
      </c>
      <c r="V199" s="22">
        <f t="shared" si="9"/>
        <v>0.41993464052287582</v>
      </c>
    </row>
    <row r="200" spans="1:22" x14ac:dyDescent="0.2">
      <c r="A200" s="1" t="s">
        <v>198</v>
      </c>
      <c r="B200" s="1">
        <v>616</v>
      </c>
      <c r="C200" s="8">
        <v>79</v>
      </c>
      <c r="D200" s="8">
        <v>95</v>
      </c>
      <c r="E200" s="8">
        <v>97</v>
      </c>
      <c r="F200" s="8">
        <v>101</v>
      </c>
      <c r="G200" s="8">
        <v>113</v>
      </c>
      <c r="H200" s="8">
        <v>108</v>
      </c>
      <c r="I200" s="8">
        <v>107</v>
      </c>
      <c r="J200" s="8">
        <v>105</v>
      </c>
      <c r="K200" s="8">
        <v>105</v>
      </c>
      <c r="L200" s="8">
        <v>105</v>
      </c>
      <c r="M200" s="8">
        <v>112</v>
      </c>
      <c r="N200" s="8">
        <v>109</v>
      </c>
      <c r="O200" s="8">
        <v>120</v>
      </c>
      <c r="P200" s="8">
        <v>123</v>
      </c>
      <c r="Q200" s="8">
        <v>117</v>
      </c>
      <c r="R200" s="8">
        <v>126</v>
      </c>
      <c r="S200" s="8">
        <v>131</v>
      </c>
      <c r="T200" s="8">
        <v>129</v>
      </c>
      <c r="U200" s="7">
        <f t="shared" si="8"/>
        <v>50</v>
      </c>
      <c r="V200" s="22">
        <f t="shared" si="9"/>
        <v>0.63291139240506333</v>
      </c>
    </row>
    <row r="201" spans="1:22" x14ac:dyDescent="0.2">
      <c r="A201" s="1" t="s">
        <v>199</v>
      </c>
      <c r="B201" s="1">
        <v>619</v>
      </c>
      <c r="C201" s="8">
        <v>191</v>
      </c>
      <c r="D201" s="8">
        <v>217</v>
      </c>
      <c r="E201" s="8">
        <v>226</v>
      </c>
      <c r="F201" s="8">
        <v>228</v>
      </c>
      <c r="G201" s="8">
        <v>251</v>
      </c>
      <c r="H201" s="8">
        <v>253</v>
      </c>
      <c r="I201" s="8">
        <v>253</v>
      </c>
      <c r="J201" s="8">
        <v>279</v>
      </c>
      <c r="K201" s="8">
        <v>283</v>
      </c>
      <c r="L201" s="8">
        <v>292</v>
      </c>
      <c r="M201" s="8">
        <v>310</v>
      </c>
      <c r="N201" s="8">
        <v>323</v>
      </c>
      <c r="O201" s="8">
        <v>341</v>
      </c>
      <c r="P201" s="8">
        <v>341</v>
      </c>
      <c r="Q201" s="8">
        <v>333</v>
      </c>
      <c r="R201" s="8">
        <v>334</v>
      </c>
      <c r="S201" s="8">
        <v>330</v>
      </c>
      <c r="T201" s="8">
        <v>336</v>
      </c>
      <c r="U201" s="7">
        <f t="shared" si="8"/>
        <v>145</v>
      </c>
      <c r="V201" s="22">
        <f t="shared" si="9"/>
        <v>0.75916230366492143</v>
      </c>
    </row>
    <row r="202" spans="1:22" x14ac:dyDescent="0.2">
      <c r="A202" s="1" t="s">
        <v>200</v>
      </c>
      <c r="B202" s="1">
        <v>620</v>
      </c>
      <c r="C202" s="8">
        <v>253</v>
      </c>
      <c r="D202" s="8">
        <v>262</v>
      </c>
      <c r="E202" s="8">
        <v>269</v>
      </c>
      <c r="F202" s="8">
        <v>289</v>
      </c>
      <c r="G202" s="8">
        <v>311</v>
      </c>
      <c r="H202" s="8">
        <v>309</v>
      </c>
      <c r="I202" s="8">
        <v>301</v>
      </c>
      <c r="J202" s="8">
        <v>293</v>
      </c>
      <c r="K202" s="8">
        <v>287</v>
      </c>
      <c r="L202" s="8">
        <v>303</v>
      </c>
      <c r="M202" s="8">
        <v>327</v>
      </c>
      <c r="N202" s="8">
        <v>323</v>
      </c>
      <c r="O202" s="8">
        <v>327</v>
      </c>
      <c r="P202" s="8">
        <v>347</v>
      </c>
      <c r="Q202" s="8">
        <v>358</v>
      </c>
      <c r="R202" s="8">
        <v>398</v>
      </c>
      <c r="S202" s="8">
        <v>366</v>
      </c>
      <c r="T202" s="8">
        <v>371</v>
      </c>
      <c r="U202" s="7">
        <f t="shared" si="8"/>
        <v>118</v>
      </c>
      <c r="V202" s="22">
        <f t="shared" si="9"/>
        <v>0.466403162055336</v>
      </c>
    </row>
    <row r="203" spans="1:22" x14ac:dyDescent="0.2">
      <c r="A203" s="1" t="s">
        <v>201</v>
      </c>
      <c r="B203" s="1">
        <v>623</v>
      </c>
      <c r="C203" s="8">
        <v>227</v>
      </c>
      <c r="D203" s="8">
        <v>238</v>
      </c>
      <c r="E203" s="8">
        <v>247</v>
      </c>
      <c r="F203" s="8">
        <v>253</v>
      </c>
      <c r="G203" s="8">
        <v>268</v>
      </c>
      <c r="H203" s="8">
        <v>262</v>
      </c>
      <c r="I203" s="8">
        <v>258</v>
      </c>
      <c r="J203" s="8">
        <v>261</v>
      </c>
      <c r="K203" s="8">
        <v>261</v>
      </c>
      <c r="L203" s="8">
        <v>253</v>
      </c>
      <c r="M203" s="8">
        <v>277</v>
      </c>
      <c r="N203" s="8">
        <v>286</v>
      </c>
      <c r="O203" s="8">
        <v>300</v>
      </c>
      <c r="P203" s="8">
        <v>281</v>
      </c>
      <c r="Q203" s="8">
        <v>292</v>
      </c>
      <c r="R203" s="8">
        <v>304</v>
      </c>
      <c r="S203" s="8">
        <v>299</v>
      </c>
      <c r="T203" s="8">
        <v>300</v>
      </c>
      <c r="U203" s="7">
        <f t="shared" si="8"/>
        <v>73</v>
      </c>
      <c r="V203" s="22">
        <f t="shared" si="9"/>
        <v>0.32158590308370044</v>
      </c>
    </row>
    <row r="204" spans="1:22" x14ac:dyDescent="0.2">
      <c r="A204" s="1" t="s">
        <v>202</v>
      </c>
      <c r="B204" s="1">
        <v>624</v>
      </c>
      <c r="C204" s="8">
        <v>195</v>
      </c>
      <c r="D204" s="8">
        <v>211</v>
      </c>
      <c r="E204" s="8">
        <v>219</v>
      </c>
      <c r="F204" s="8">
        <v>216</v>
      </c>
      <c r="G204" s="8">
        <v>251</v>
      </c>
      <c r="H204" s="8">
        <v>245</v>
      </c>
      <c r="I204" s="8">
        <v>233</v>
      </c>
      <c r="J204" s="8">
        <v>234</v>
      </c>
      <c r="K204" s="8">
        <v>232</v>
      </c>
      <c r="L204" s="8">
        <v>271</v>
      </c>
      <c r="M204" s="8">
        <v>273</v>
      </c>
      <c r="N204" s="8">
        <v>285</v>
      </c>
      <c r="O204" s="8">
        <v>305</v>
      </c>
      <c r="P204" s="8">
        <v>324</v>
      </c>
      <c r="Q204" s="8">
        <v>323</v>
      </c>
      <c r="R204" s="8">
        <v>323</v>
      </c>
      <c r="S204" s="8">
        <v>321</v>
      </c>
      <c r="T204" s="8">
        <v>319</v>
      </c>
      <c r="U204" s="7">
        <f t="shared" si="8"/>
        <v>124</v>
      </c>
      <c r="V204" s="22">
        <f t="shared" si="9"/>
        <v>0.63589743589743586</v>
      </c>
    </row>
    <row r="205" spans="1:22" x14ac:dyDescent="0.2">
      <c r="A205" s="1" t="s">
        <v>203</v>
      </c>
      <c r="B205" s="1">
        <v>625</v>
      </c>
      <c r="C205" s="8">
        <v>177</v>
      </c>
      <c r="D205" s="8">
        <v>185</v>
      </c>
      <c r="E205" s="8">
        <v>197</v>
      </c>
      <c r="F205" s="8">
        <v>205</v>
      </c>
      <c r="G205" s="8">
        <v>210</v>
      </c>
      <c r="H205" s="8">
        <v>208</v>
      </c>
      <c r="I205" s="8">
        <v>209</v>
      </c>
      <c r="J205" s="8">
        <v>218</v>
      </c>
      <c r="K205" s="8">
        <v>227</v>
      </c>
      <c r="L205" s="8">
        <v>226</v>
      </c>
      <c r="M205" s="8">
        <v>231</v>
      </c>
      <c r="N205" s="8">
        <v>256</v>
      </c>
      <c r="O205" s="8">
        <v>271</v>
      </c>
      <c r="P205" s="8">
        <v>279</v>
      </c>
      <c r="Q205" s="8">
        <v>286</v>
      </c>
      <c r="R205" s="8">
        <v>293</v>
      </c>
      <c r="S205" s="8">
        <v>288</v>
      </c>
      <c r="T205" s="8">
        <v>288</v>
      </c>
      <c r="U205" s="7">
        <f t="shared" si="8"/>
        <v>111</v>
      </c>
      <c r="V205" s="22">
        <f t="shared" si="9"/>
        <v>0.6271186440677966</v>
      </c>
    </row>
    <row r="206" spans="1:22" x14ac:dyDescent="0.2">
      <c r="A206" s="1" t="s">
        <v>204</v>
      </c>
      <c r="B206" s="1">
        <v>626</v>
      </c>
      <c r="C206" s="8">
        <v>538</v>
      </c>
      <c r="D206" s="8">
        <v>577</v>
      </c>
      <c r="E206" s="8">
        <v>606</v>
      </c>
      <c r="F206" s="8">
        <v>636</v>
      </c>
      <c r="G206" s="8">
        <v>635</v>
      </c>
      <c r="H206" s="8">
        <v>628</v>
      </c>
      <c r="I206" s="8">
        <v>619</v>
      </c>
      <c r="J206" s="8">
        <v>622</v>
      </c>
      <c r="K206" s="8">
        <v>607</v>
      </c>
      <c r="L206" s="8">
        <v>594</v>
      </c>
      <c r="M206" s="8">
        <v>601</v>
      </c>
      <c r="N206" s="8">
        <v>579</v>
      </c>
      <c r="O206" s="8">
        <v>605</v>
      </c>
      <c r="P206" s="8">
        <v>662</v>
      </c>
      <c r="Q206" s="8">
        <v>695</v>
      </c>
      <c r="R206" s="8">
        <v>725</v>
      </c>
      <c r="S206" s="8">
        <v>667</v>
      </c>
      <c r="T206" s="8">
        <v>672</v>
      </c>
      <c r="U206" s="7">
        <f t="shared" si="8"/>
        <v>134</v>
      </c>
      <c r="V206" s="22">
        <f t="shared" si="9"/>
        <v>0.24907063197026022</v>
      </c>
    </row>
    <row r="207" spans="1:22" x14ac:dyDescent="0.2">
      <c r="A207" s="1" t="s">
        <v>205</v>
      </c>
      <c r="B207" s="1">
        <v>630</v>
      </c>
      <c r="C207" s="8">
        <v>78</v>
      </c>
      <c r="D207" s="8">
        <v>82</v>
      </c>
      <c r="E207" s="8">
        <v>86</v>
      </c>
      <c r="F207" s="8">
        <v>107</v>
      </c>
      <c r="G207" s="8">
        <v>107</v>
      </c>
      <c r="H207" s="8">
        <v>103</v>
      </c>
      <c r="I207" s="8">
        <v>102</v>
      </c>
      <c r="J207" s="8">
        <v>106</v>
      </c>
      <c r="K207" s="8">
        <v>100</v>
      </c>
      <c r="L207" s="8">
        <v>105</v>
      </c>
      <c r="M207" s="8">
        <v>114</v>
      </c>
      <c r="N207" s="8">
        <v>110</v>
      </c>
      <c r="O207" s="8">
        <v>117</v>
      </c>
      <c r="P207" s="8">
        <v>113</v>
      </c>
      <c r="Q207" s="8">
        <v>110</v>
      </c>
      <c r="R207" s="8">
        <v>118</v>
      </c>
      <c r="S207" s="8">
        <v>126</v>
      </c>
      <c r="T207" s="8">
        <v>129</v>
      </c>
      <c r="U207" s="7">
        <f t="shared" si="8"/>
        <v>51</v>
      </c>
      <c r="V207" s="22">
        <f t="shared" si="9"/>
        <v>0.65384615384615385</v>
      </c>
    </row>
    <row r="208" spans="1:22" x14ac:dyDescent="0.2">
      <c r="A208" s="1" t="s">
        <v>206</v>
      </c>
      <c r="B208" s="1">
        <v>631</v>
      </c>
      <c r="C208" s="8">
        <v>68</v>
      </c>
      <c r="D208" s="8">
        <v>78</v>
      </c>
      <c r="E208" s="8">
        <v>77</v>
      </c>
      <c r="F208" s="8">
        <v>87</v>
      </c>
      <c r="G208" s="8">
        <v>90</v>
      </c>
      <c r="H208" s="8">
        <v>88</v>
      </c>
      <c r="I208" s="8">
        <v>85</v>
      </c>
      <c r="J208" s="8">
        <v>94</v>
      </c>
      <c r="K208" s="8">
        <v>89</v>
      </c>
      <c r="L208" s="8">
        <v>86</v>
      </c>
      <c r="M208" s="8">
        <v>96</v>
      </c>
      <c r="N208" s="8">
        <v>97</v>
      </c>
      <c r="O208" s="8">
        <v>114</v>
      </c>
      <c r="P208" s="8">
        <v>109</v>
      </c>
      <c r="Q208" s="8">
        <v>115</v>
      </c>
      <c r="R208" s="8">
        <v>117</v>
      </c>
      <c r="S208" s="8">
        <v>121</v>
      </c>
      <c r="T208" s="8">
        <v>127</v>
      </c>
      <c r="U208" s="7">
        <f t="shared" si="8"/>
        <v>59</v>
      </c>
      <c r="V208" s="22">
        <f t="shared" si="9"/>
        <v>0.86764705882352944</v>
      </c>
    </row>
    <row r="209" spans="1:22" x14ac:dyDescent="0.2">
      <c r="A209" s="1" t="s">
        <v>207</v>
      </c>
      <c r="B209" s="1">
        <v>635</v>
      </c>
      <c r="C209" s="8">
        <v>513</v>
      </c>
      <c r="D209" s="8">
        <v>536</v>
      </c>
      <c r="E209" s="8">
        <v>566</v>
      </c>
      <c r="F209" s="8">
        <v>573</v>
      </c>
      <c r="G209" s="8">
        <v>595</v>
      </c>
      <c r="H209" s="8">
        <v>589</v>
      </c>
      <c r="I209" s="8">
        <v>581</v>
      </c>
      <c r="J209" s="8">
        <v>587</v>
      </c>
      <c r="K209" s="8">
        <v>582</v>
      </c>
      <c r="L209" s="8">
        <v>586</v>
      </c>
      <c r="M209" s="8">
        <v>585</v>
      </c>
      <c r="N209" s="8">
        <v>596</v>
      </c>
      <c r="O209" s="8">
        <v>623</v>
      </c>
      <c r="P209" s="8">
        <v>640</v>
      </c>
      <c r="Q209" s="8">
        <v>650</v>
      </c>
      <c r="R209" s="8">
        <v>669</v>
      </c>
      <c r="S209" s="8">
        <v>661</v>
      </c>
      <c r="T209" s="8">
        <v>678</v>
      </c>
      <c r="U209" s="7">
        <f t="shared" si="8"/>
        <v>165</v>
      </c>
      <c r="V209" s="22">
        <f t="shared" si="9"/>
        <v>0.32163742690058478</v>
      </c>
    </row>
    <row r="210" spans="1:22" x14ac:dyDescent="0.2">
      <c r="A210" s="1" t="s">
        <v>208</v>
      </c>
      <c r="B210" s="1">
        <v>636</v>
      </c>
      <c r="C210" s="8">
        <v>498</v>
      </c>
      <c r="D210" s="8">
        <v>519</v>
      </c>
      <c r="E210" s="8">
        <v>539</v>
      </c>
      <c r="F210" s="8">
        <v>564</v>
      </c>
      <c r="G210" s="8">
        <v>571</v>
      </c>
      <c r="H210" s="8">
        <v>554</v>
      </c>
      <c r="I210" s="8">
        <v>561</v>
      </c>
      <c r="J210" s="8">
        <v>587</v>
      </c>
      <c r="K210" s="8">
        <v>587</v>
      </c>
      <c r="L210" s="8">
        <v>605</v>
      </c>
      <c r="M210" s="8">
        <v>633</v>
      </c>
      <c r="N210" s="8">
        <v>620</v>
      </c>
      <c r="O210" s="8">
        <v>682</v>
      </c>
      <c r="P210" s="8">
        <v>665</v>
      </c>
      <c r="Q210" s="8">
        <v>664</v>
      </c>
      <c r="R210" s="8">
        <v>667</v>
      </c>
      <c r="S210" s="8">
        <v>688</v>
      </c>
      <c r="T210" s="8">
        <v>701</v>
      </c>
      <c r="U210" s="7">
        <f t="shared" si="8"/>
        <v>203</v>
      </c>
      <c r="V210" s="22">
        <f t="shared" si="9"/>
        <v>0.40763052208835343</v>
      </c>
    </row>
    <row r="211" spans="1:22" x14ac:dyDescent="0.2">
      <c r="A211" s="1" t="s">
        <v>209</v>
      </c>
      <c r="B211" s="1">
        <v>678</v>
      </c>
      <c r="C211" s="8">
        <v>1826</v>
      </c>
      <c r="D211" s="8">
        <v>1945</v>
      </c>
      <c r="E211" s="8">
        <v>2013</v>
      </c>
      <c r="F211" s="8">
        <v>2042</v>
      </c>
      <c r="G211" s="8">
        <v>2215</v>
      </c>
      <c r="H211" s="8">
        <v>2218</v>
      </c>
      <c r="I211" s="8">
        <v>2216</v>
      </c>
      <c r="J211" s="8">
        <v>2548</v>
      </c>
      <c r="K211" s="8">
        <v>2533</v>
      </c>
      <c r="L211" s="8">
        <v>2641</v>
      </c>
      <c r="M211" s="8">
        <v>2934</v>
      </c>
      <c r="N211" s="8">
        <v>3037</v>
      </c>
      <c r="O211" s="8">
        <v>3190</v>
      </c>
      <c r="P211" s="8">
        <v>3288</v>
      </c>
      <c r="Q211" s="8">
        <v>3354</v>
      </c>
      <c r="R211" s="8">
        <v>3358</v>
      </c>
      <c r="S211" s="8">
        <v>3294</v>
      </c>
      <c r="T211" s="8">
        <v>3461</v>
      </c>
      <c r="U211" s="7">
        <f t="shared" si="8"/>
        <v>1635</v>
      </c>
      <c r="V211" s="22">
        <f t="shared" si="9"/>
        <v>0.89539978094194961</v>
      </c>
    </row>
    <row r="212" spans="1:22" x14ac:dyDescent="0.2">
      <c r="A212" s="1" t="s">
        <v>210</v>
      </c>
      <c r="B212" s="1">
        <v>710</v>
      </c>
      <c r="C212" s="8">
        <v>3907</v>
      </c>
      <c r="D212" s="8">
        <v>4030</v>
      </c>
      <c r="E212" s="8">
        <v>4111</v>
      </c>
      <c r="F212" s="8">
        <v>4127</v>
      </c>
      <c r="G212" s="8">
        <v>4272</v>
      </c>
      <c r="H212" s="8">
        <v>4290</v>
      </c>
      <c r="I212" s="8">
        <v>4236</v>
      </c>
      <c r="J212" s="8">
        <v>4267</v>
      </c>
      <c r="K212" s="8">
        <v>4263</v>
      </c>
      <c r="L212" s="8">
        <v>4304</v>
      </c>
      <c r="M212" s="8">
        <v>4341</v>
      </c>
      <c r="N212" s="8">
        <v>4540</v>
      </c>
      <c r="O212" s="8">
        <v>4692</v>
      </c>
      <c r="P212" s="8">
        <v>4874</v>
      </c>
      <c r="Q212" s="8">
        <v>4928</v>
      </c>
      <c r="R212" s="8">
        <v>4961</v>
      </c>
      <c r="S212" s="8">
        <v>4841</v>
      </c>
      <c r="T212" s="8">
        <v>4935</v>
      </c>
      <c r="U212" s="7">
        <f t="shared" si="8"/>
        <v>1028</v>
      </c>
      <c r="V212" s="22">
        <f t="shared" si="9"/>
        <v>0.26311748144356284</v>
      </c>
    </row>
    <row r="213" spans="1:22" x14ac:dyDescent="0.2">
      <c r="A213" s="1" t="s">
        <v>211</v>
      </c>
      <c r="B213" s="1">
        <v>680</v>
      </c>
      <c r="C213" s="8">
        <v>1587</v>
      </c>
      <c r="D213" s="8">
        <v>1658</v>
      </c>
      <c r="E213" s="8">
        <v>1690</v>
      </c>
      <c r="F213" s="8">
        <v>1716</v>
      </c>
      <c r="G213" s="8">
        <v>1702</v>
      </c>
      <c r="H213" s="8">
        <v>1808</v>
      </c>
      <c r="I213" s="8">
        <v>1797</v>
      </c>
      <c r="J213" s="8">
        <v>1777</v>
      </c>
      <c r="K213" s="8">
        <v>1841</v>
      </c>
      <c r="L213" s="8">
        <v>1966</v>
      </c>
      <c r="M213" s="8">
        <v>2035</v>
      </c>
      <c r="N213" s="8">
        <v>1984</v>
      </c>
      <c r="O213" s="8">
        <v>2073</v>
      </c>
      <c r="P213" s="8">
        <v>2067</v>
      </c>
      <c r="Q213" s="8">
        <v>2126</v>
      </c>
      <c r="R213" s="8">
        <v>2234</v>
      </c>
      <c r="S213" s="8">
        <v>2340</v>
      </c>
      <c r="T213" s="8">
        <v>2406</v>
      </c>
      <c r="U213" s="7">
        <f t="shared" si="8"/>
        <v>819</v>
      </c>
      <c r="V213" s="22">
        <f t="shared" si="9"/>
        <v>0.51606805293005675</v>
      </c>
    </row>
    <row r="214" spans="1:22" x14ac:dyDescent="0.2">
      <c r="A214" s="1" t="s">
        <v>212</v>
      </c>
      <c r="B214" s="1">
        <v>681</v>
      </c>
      <c r="C214" s="8">
        <v>368</v>
      </c>
      <c r="D214" s="8">
        <v>382</v>
      </c>
      <c r="E214" s="8">
        <v>397</v>
      </c>
      <c r="F214" s="8">
        <v>411</v>
      </c>
      <c r="G214" s="8">
        <v>422</v>
      </c>
      <c r="H214" s="8">
        <v>408</v>
      </c>
      <c r="I214" s="8">
        <v>406</v>
      </c>
      <c r="J214" s="8">
        <v>401</v>
      </c>
      <c r="K214" s="8">
        <v>407</v>
      </c>
      <c r="L214" s="8">
        <v>400</v>
      </c>
      <c r="M214" s="8">
        <v>400</v>
      </c>
      <c r="N214" s="8">
        <v>432</v>
      </c>
      <c r="O214" s="8">
        <v>465</v>
      </c>
      <c r="P214" s="8">
        <v>465</v>
      </c>
      <c r="Q214" s="8">
        <v>484</v>
      </c>
      <c r="R214" s="8">
        <v>493</v>
      </c>
      <c r="S214" s="8">
        <v>502</v>
      </c>
      <c r="T214" s="8">
        <v>497</v>
      </c>
      <c r="U214" s="7">
        <f t="shared" si="8"/>
        <v>129</v>
      </c>
      <c r="V214" s="22">
        <f t="shared" si="9"/>
        <v>0.35054347826086957</v>
      </c>
    </row>
    <row r="215" spans="1:22" x14ac:dyDescent="0.2">
      <c r="A215" s="1" t="s">
        <v>213</v>
      </c>
      <c r="B215" s="1">
        <v>683</v>
      </c>
      <c r="C215" s="8">
        <v>341</v>
      </c>
      <c r="D215" s="8">
        <v>366</v>
      </c>
      <c r="E215" s="8">
        <v>377</v>
      </c>
      <c r="F215" s="8">
        <v>383</v>
      </c>
      <c r="G215" s="8">
        <v>405</v>
      </c>
      <c r="H215" s="8">
        <v>399</v>
      </c>
      <c r="I215" s="8">
        <v>389</v>
      </c>
      <c r="J215" s="8">
        <v>393</v>
      </c>
      <c r="K215" s="8">
        <v>389</v>
      </c>
      <c r="L215" s="8">
        <v>393</v>
      </c>
      <c r="M215" s="8">
        <v>399</v>
      </c>
      <c r="N215" s="8">
        <v>423</v>
      </c>
      <c r="O215" s="8">
        <v>426</v>
      </c>
      <c r="P215" s="8">
        <v>426</v>
      </c>
      <c r="Q215" s="8">
        <v>414</v>
      </c>
      <c r="R215" s="8">
        <v>416</v>
      </c>
      <c r="S215" s="8">
        <v>447</v>
      </c>
      <c r="T215" s="8">
        <v>445</v>
      </c>
      <c r="U215" s="7">
        <f t="shared" si="8"/>
        <v>104</v>
      </c>
      <c r="V215" s="22">
        <f t="shared" si="9"/>
        <v>0.30498533724340177</v>
      </c>
    </row>
    <row r="216" spans="1:22" x14ac:dyDescent="0.2">
      <c r="A216" s="1" t="s">
        <v>214</v>
      </c>
      <c r="B216" s="1">
        <v>684</v>
      </c>
      <c r="C216" s="8">
        <v>4168</v>
      </c>
      <c r="D216" s="8">
        <v>4344</v>
      </c>
      <c r="E216" s="8">
        <v>4450</v>
      </c>
      <c r="F216" s="8">
        <v>4485</v>
      </c>
      <c r="G216" s="8">
        <v>4723</v>
      </c>
      <c r="H216" s="8">
        <v>4657</v>
      </c>
      <c r="I216" s="8">
        <v>4587</v>
      </c>
      <c r="J216" s="8">
        <v>4660</v>
      </c>
      <c r="K216" s="8">
        <v>4660</v>
      </c>
      <c r="L216" s="8">
        <v>4830</v>
      </c>
      <c r="M216" s="8">
        <v>5010</v>
      </c>
      <c r="N216" s="8">
        <v>5067</v>
      </c>
      <c r="O216" s="8">
        <v>5333</v>
      </c>
      <c r="P216" s="8">
        <v>5491</v>
      </c>
      <c r="Q216" s="8">
        <v>5545</v>
      </c>
      <c r="R216" s="8">
        <v>5473</v>
      </c>
      <c r="S216" s="8">
        <v>5624</v>
      </c>
      <c r="T216" s="8">
        <v>5866</v>
      </c>
      <c r="U216" s="7">
        <f t="shared" si="8"/>
        <v>1698</v>
      </c>
      <c r="V216" s="22">
        <f t="shared" si="9"/>
        <v>0.40738963531669864</v>
      </c>
    </row>
    <row r="217" spans="1:22" x14ac:dyDescent="0.2">
      <c r="A217" s="1" t="s">
        <v>215</v>
      </c>
      <c r="B217" s="1">
        <v>686</v>
      </c>
      <c r="C217" s="8">
        <v>308</v>
      </c>
      <c r="D217" s="8">
        <v>322</v>
      </c>
      <c r="E217" s="8">
        <v>338</v>
      </c>
      <c r="F217" s="8">
        <v>344</v>
      </c>
      <c r="G217" s="8">
        <v>353</v>
      </c>
      <c r="H217" s="8">
        <v>344</v>
      </c>
      <c r="I217" s="8">
        <v>362</v>
      </c>
      <c r="J217" s="8">
        <v>361</v>
      </c>
      <c r="K217" s="8">
        <v>372</v>
      </c>
      <c r="L217" s="8">
        <v>364</v>
      </c>
      <c r="M217" s="8">
        <v>383</v>
      </c>
      <c r="N217" s="8">
        <v>400</v>
      </c>
      <c r="O217" s="8">
        <v>408</v>
      </c>
      <c r="P217" s="8">
        <v>425</v>
      </c>
      <c r="Q217" s="8">
        <v>434</v>
      </c>
      <c r="R217" s="8">
        <v>445</v>
      </c>
      <c r="S217" s="8">
        <v>444</v>
      </c>
      <c r="T217" s="8">
        <v>452</v>
      </c>
      <c r="U217" s="7">
        <f t="shared" si="8"/>
        <v>144</v>
      </c>
      <c r="V217" s="22">
        <f t="shared" si="9"/>
        <v>0.46753246753246752</v>
      </c>
    </row>
    <row r="218" spans="1:22" x14ac:dyDescent="0.2">
      <c r="A218" s="1" t="s">
        <v>216</v>
      </c>
      <c r="B218" s="1">
        <v>687</v>
      </c>
      <c r="C218" s="8">
        <v>171</v>
      </c>
      <c r="D218" s="8">
        <v>188</v>
      </c>
      <c r="E218" s="8">
        <v>189</v>
      </c>
      <c r="F218" s="8">
        <v>186</v>
      </c>
      <c r="G218" s="8">
        <v>188</v>
      </c>
      <c r="H218" s="8">
        <v>181</v>
      </c>
      <c r="I218" s="8">
        <v>182</v>
      </c>
      <c r="J218" s="8">
        <v>185</v>
      </c>
      <c r="K218" s="8">
        <v>186</v>
      </c>
      <c r="L218" s="8">
        <v>196</v>
      </c>
      <c r="M218" s="8">
        <v>196</v>
      </c>
      <c r="N218" s="8">
        <v>213</v>
      </c>
      <c r="O218" s="8">
        <v>214</v>
      </c>
      <c r="P218" s="8">
        <v>218</v>
      </c>
      <c r="Q218" s="8">
        <v>219</v>
      </c>
      <c r="R218" s="8">
        <v>226</v>
      </c>
      <c r="S218" s="8">
        <v>234</v>
      </c>
      <c r="T218" s="8">
        <v>231</v>
      </c>
      <c r="U218" s="7">
        <f t="shared" si="8"/>
        <v>60</v>
      </c>
      <c r="V218" s="22">
        <f t="shared" si="9"/>
        <v>0.35087719298245612</v>
      </c>
    </row>
    <row r="219" spans="1:22" x14ac:dyDescent="0.2">
      <c r="A219" s="1" t="s">
        <v>217</v>
      </c>
      <c r="B219" s="1">
        <v>689</v>
      </c>
      <c r="C219" s="8">
        <v>318</v>
      </c>
      <c r="D219" s="8">
        <v>320</v>
      </c>
      <c r="E219" s="8">
        <v>329</v>
      </c>
      <c r="F219" s="8">
        <v>327</v>
      </c>
      <c r="G219" s="8">
        <v>337</v>
      </c>
      <c r="H219" s="8">
        <v>334</v>
      </c>
      <c r="I219" s="8">
        <v>327</v>
      </c>
      <c r="J219" s="8">
        <v>351</v>
      </c>
      <c r="K219" s="8">
        <v>360</v>
      </c>
      <c r="L219" s="8">
        <v>382</v>
      </c>
      <c r="M219" s="8">
        <v>365</v>
      </c>
      <c r="N219" s="8">
        <v>372</v>
      </c>
      <c r="O219" s="8">
        <v>360</v>
      </c>
      <c r="P219" s="8">
        <v>360</v>
      </c>
      <c r="Q219" s="8">
        <v>379</v>
      </c>
      <c r="R219" s="8">
        <v>394</v>
      </c>
      <c r="S219" s="8">
        <v>398</v>
      </c>
      <c r="T219" s="8">
        <v>403</v>
      </c>
      <c r="U219" s="7">
        <f t="shared" si="8"/>
        <v>85</v>
      </c>
      <c r="V219" s="22">
        <f t="shared" si="9"/>
        <v>0.26729559748427673</v>
      </c>
    </row>
    <row r="220" spans="1:22" x14ac:dyDescent="0.2">
      <c r="A220" s="1" t="s">
        <v>218</v>
      </c>
      <c r="B220" s="1">
        <v>691</v>
      </c>
      <c r="C220" s="8">
        <v>168</v>
      </c>
      <c r="D220" s="8">
        <v>185</v>
      </c>
      <c r="E220" s="8">
        <v>194</v>
      </c>
      <c r="F220" s="8">
        <v>197</v>
      </c>
      <c r="G220" s="8">
        <v>205</v>
      </c>
      <c r="H220" s="8">
        <v>200</v>
      </c>
      <c r="I220" s="8">
        <v>195</v>
      </c>
      <c r="J220" s="8">
        <v>203</v>
      </c>
      <c r="K220" s="8">
        <v>209</v>
      </c>
      <c r="L220" s="8">
        <v>226</v>
      </c>
      <c r="M220" s="8">
        <v>226</v>
      </c>
      <c r="N220" s="8">
        <v>227</v>
      </c>
      <c r="O220" s="8">
        <v>240</v>
      </c>
      <c r="P220" s="8">
        <v>245</v>
      </c>
      <c r="Q220" s="8">
        <v>244</v>
      </c>
      <c r="R220" s="8">
        <v>240</v>
      </c>
      <c r="S220" s="8">
        <v>236</v>
      </c>
      <c r="T220" s="8">
        <v>244</v>
      </c>
      <c r="U220" s="7">
        <f t="shared" si="8"/>
        <v>76</v>
      </c>
      <c r="V220" s="22">
        <f t="shared" si="9"/>
        <v>0.45238095238095238</v>
      </c>
    </row>
    <row r="221" spans="1:22" x14ac:dyDescent="0.2">
      <c r="A221" s="1" t="s">
        <v>219</v>
      </c>
      <c r="B221" s="1">
        <v>694</v>
      </c>
      <c r="C221" s="8">
        <v>2883</v>
      </c>
      <c r="D221" s="8">
        <v>3043</v>
      </c>
      <c r="E221" s="8">
        <v>3150</v>
      </c>
      <c r="F221" s="8">
        <v>3145</v>
      </c>
      <c r="G221" s="8">
        <v>3203</v>
      </c>
      <c r="H221" s="8">
        <v>3171</v>
      </c>
      <c r="I221" s="8">
        <v>3216</v>
      </c>
      <c r="J221" s="8">
        <v>3136</v>
      </c>
      <c r="K221" s="8">
        <v>3180</v>
      </c>
      <c r="L221" s="8">
        <v>3220</v>
      </c>
      <c r="M221" s="8">
        <v>3337</v>
      </c>
      <c r="N221" s="8">
        <v>3416</v>
      </c>
      <c r="O221" s="8">
        <v>3497</v>
      </c>
      <c r="P221" s="8">
        <v>3557</v>
      </c>
      <c r="Q221" s="8">
        <v>3664</v>
      </c>
      <c r="R221" s="8">
        <v>3697</v>
      </c>
      <c r="S221" s="8">
        <v>3748</v>
      </c>
      <c r="T221" s="8">
        <v>3939</v>
      </c>
      <c r="U221" s="7">
        <f t="shared" si="8"/>
        <v>1056</v>
      </c>
      <c r="V221" s="22">
        <f t="shared" si="9"/>
        <v>0.36628511966701355</v>
      </c>
    </row>
    <row r="222" spans="1:22" x14ac:dyDescent="0.2">
      <c r="A222" s="1" t="s">
        <v>220</v>
      </c>
      <c r="B222" s="1">
        <v>697</v>
      </c>
      <c r="C222" s="8">
        <v>98</v>
      </c>
      <c r="D222" s="8">
        <v>110</v>
      </c>
      <c r="E222" s="8">
        <v>110</v>
      </c>
      <c r="F222" s="8">
        <v>110</v>
      </c>
      <c r="G222" s="8">
        <v>113</v>
      </c>
      <c r="H222" s="8">
        <v>114</v>
      </c>
      <c r="I222" s="8">
        <v>118</v>
      </c>
      <c r="J222" s="8">
        <v>130</v>
      </c>
      <c r="K222" s="8">
        <v>154</v>
      </c>
      <c r="L222" s="8">
        <v>155</v>
      </c>
      <c r="M222" s="8">
        <v>161</v>
      </c>
      <c r="N222" s="8">
        <v>176</v>
      </c>
      <c r="O222" s="8">
        <v>176</v>
      </c>
      <c r="P222" s="8">
        <v>179</v>
      </c>
      <c r="Q222" s="8">
        <v>178</v>
      </c>
      <c r="R222" s="8">
        <v>183</v>
      </c>
      <c r="S222" s="8">
        <v>147</v>
      </c>
      <c r="T222" s="8">
        <v>150</v>
      </c>
      <c r="U222" s="7">
        <f t="shared" si="8"/>
        <v>52</v>
      </c>
      <c r="V222" s="22">
        <f t="shared" si="9"/>
        <v>0.53061224489795922</v>
      </c>
    </row>
    <row r="223" spans="1:22" x14ac:dyDescent="0.2">
      <c r="A223" s="1" t="s">
        <v>221</v>
      </c>
      <c r="B223" s="1">
        <v>698</v>
      </c>
      <c r="C223" s="8">
        <v>6855</v>
      </c>
      <c r="D223" s="8">
        <v>7369</v>
      </c>
      <c r="E223" s="8">
        <v>7335</v>
      </c>
      <c r="F223" s="8">
        <v>7452</v>
      </c>
      <c r="G223" s="8">
        <v>7738</v>
      </c>
      <c r="H223" s="8">
        <v>7749</v>
      </c>
      <c r="I223" s="8">
        <v>7916</v>
      </c>
      <c r="J223" s="8">
        <v>8130</v>
      </c>
      <c r="K223" s="8">
        <v>8242</v>
      </c>
      <c r="L223" s="8">
        <v>8420</v>
      </c>
      <c r="M223" s="8">
        <v>8675</v>
      </c>
      <c r="N223" s="8">
        <v>8922</v>
      </c>
      <c r="O223" s="8">
        <v>9727</v>
      </c>
      <c r="P223" s="8">
        <v>9928</v>
      </c>
      <c r="Q223" s="8">
        <v>10309</v>
      </c>
      <c r="R223" s="8">
        <v>10561</v>
      </c>
      <c r="S223" s="8">
        <v>10204</v>
      </c>
      <c r="T223" s="8">
        <v>10837</v>
      </c>
      <c r="U223" s="7">
        <f t="shared" si="8"/>
        <v>3982</v>
      </c>
      <c r="V223" s="22">
        <f t="shared" si="9"/>
        <v>0.58088986141502552</v>
      </c>
    </row>
    <row r="224" spans="1:22" x14ac:dyDescent="0.2">
      <c r="A224" s="1" t="s">
        <v>222</v>
      </c>
      <c r="B224" s="1">
        <v>700</v>
      </c>
      <c r="C224" s="8">
        <v>338</v>
      </c>
      <c r="D224" s="8">
        <v>363</v>
      </c>
      <c r="E224" s="8">
        <v>370</v>
      </c>
      <c r="F224" s="8">
        <v>381</v>
      </c>
      <c r="G224" s="8">
        <v>411</v>
      </c>
      <c r="H224" s="8">
        <v>405</v>
      </c>
      <c r="I224" s="8">
        <v>396</v>
      </c>
      <c r="J224" s="8">
        <v>399</v>
      </c>
      <c r="K224" s="8">
        <v>420</v>
      </c>
      <c r="L224" s="8">
        <v>448</v>
      </c>
      <c r="M224" s="8">
        <v>445</v>
      </c>
      <c r="N224" s="8">
        <v>441</v>
      </c>
      <c r="O224" s="8">
        <v>446</v>
      </c>
      <c r="P224" s="8">
        <v>456</v>
      </c>
      <c r="Q224" s="8">
        <v>449</v>
      </c>
      <c r="R224" s="8">
        <v>457</v>
      </c>
      <c r="S224" s="8">
        <v>459</v>
      </c>
      <c r="T224" s="8">
        <v>463</v>
      </c>
      <c r="U224" s="7">
        <f t="shared" si="8"/>
        <v>125</v>
      </c>
      <c r="V224" s="22">
        <f t="shared" si="9"/>
        <v>0.36982248520710059</v>
      </c>
    </row>
    <row r="225" spans="1:22" x14ac:dyDescent="0.2">
      <c r="A225" s="1" t="s">
        <v>223</v>
      </c>
      <c r="B225" s="1">
        <v>702</v>
      </c>
      <c r="C225" s="8">
        <v>373</v>
      </c>
      <c r="D225" s="8">
        <v>402</v>
      </c>
      <c r="E225" s="8">
        <v>520</v>
      </c>
      <c r="F225" s="8">
        <v>548</v>
      </c>
      <c r="G225" s="8">
        <v>606</v>
      </c>
      <c r="H225" s="8">
        <v>594</v>
      </c>
      <c r="I225" s="8">
        <v>594</v>
      </c>
      <c r="J225" s="8">
        <v>595</v>
      </c>
      <c r="K225" s="8">
        <v>588</v>
      </c>
      <c r="L225" s="8">
        <v>600</v>
      </c>
      <c r="M225" s="8">
        <v>587</v>
      </c>
      <c r="N225" s="8">
        <v>602</v>
      </c>
      <c r="O225" s="8">
        <v>594</v>
      </c>
      <c r="P225" s="8">
        <v>633</v>
      </c>
      <c r="Q225" s="8">
        <v>630</v>
      </c>
      <c r="R225" s="8">
        <v>630</v>
      </c>
      <c r="S225" s="8">
        <v>649</v>
      </c>
      <c r="T225" s="8">
        <v>654</v>
      </c>
      <c r="U225" s="7">
        <f t="shared" si="8"/>
        <v>281</v>
      </c>
      <c r="V225" s="22">
        <f t="shared" si="9"/>
        <v>0.7533512064343163</v>
      </c>
    </row>
    <row r="226" spans="1:22" x14ac:dyDescent="0.2">
      <c r="A226" s="1" t="s">
        <v>224</v>
      </c>
      <c r="B226" s="1">
        <v>704</v>
      </c>
      <c r="C226" s="8">
        <v>148</v>
      </c>
      <c r="D226" s="8">
        <v>163</v>
      </c>
      <c r="E226" s="8">
        <v>187</v>
      </c>
      <c r="F226" s="8">
        <v>195</v>
      </c>
      <c r="G226" s="8">
        <v>199</v>
      </c>
      <c r="H226" s="8">
        <v>193</v>
      </c>
      <c r="I226" s="8">
        <v>192</v>
      </c>
      <c r="J226" s="8">
        <v>183</v>
      </c>
      <c r="K226" s="8">
        <v>183</v>
      </c>
      <c r="L226" s="8">
        <v>186</v>
      </c>
      <c r="M226" s="8">
        <v>197</v>
      </c>
      <c r="N226" s="8">
        <v>196</v>
      </c>
      <c r="O226" s="8">
        <v>192</v>
      </c>
      <c r="P226" s="8">
        <v>190</v>
      </c>
      <c r="Q226" s="8">
        <v>200</v>
      </c>
      <c r="R226" s="8">
        <v>216</v>
      </c>
      <c r="S226" s="8">
        <v>209</v>
      </c>
      <c r="T226" s="8">
        <v>227</v>
      </c>
      <c r="U226" s="7">
        <f t="shared" si="8"/>
        <v>79</v>
      </c>
      <c r="V226" s="22">
        <f t="shared" si="9"/>
        <v>0.53378378378378377</v>
      </c>
    </row>
    <row r="227" spans="1:22" x14ac:dyDescent="0.2">
      <c r="A227" s="1" t="s">
        <v>225</v>
      </c>
      <c r="B227" s="1">
        <v>707</v>
      </c>
      <c r="C227" s="8">
        <v>160</v>
      </c>
      <c r="D227" s="8">
        <v>164</v>
      </c>
      <c r="E227" s="8">
        <v>166</v>
      </c>
      <c r="F227" s="8">
        <v>183</v>
      </c>
      <c r="G227" s="8">
        <v>189</v>
      </c>
      <c r="H227" s="8">
        <v>192</v>
      </c>
      <c r="I227" s="8">
        <v>187</v>
      </c>
      <c r="J227" s="8">
        <v>197</v>
      </c>
      <c r="K227" s="8">
        <v>214</v>
      </c>
      <c r="L227" s="8">
        <v>233</v>
      </c>
      <c r="M227" s="8">
        <v>242</v>
      </c>
      <c r="N227" s="8">
        <v>238</v>
      </c>
      <c r="O227" s="8">
        <v>255</v>
      </c>
      <c r="P227" s="8">
        <v>264</v>
      </c>
      <c r="Q227" s="8">
        <v>269</v>
      </c>
      <c r="R227" s="8">
        <v>263</v>
      </c>
      <c r="S227" s="8">
        <v>265</v>
      </c>
      <c r="T227" s="8">
        <v>264</v>
      </c>
      <c r="U227" s="7">
        <f t="shared" si="8"/>
        <v>104</v>
      </c>
      <c r="V227" s="22">
        <f t="shared" si="9"/>
        <v>0.65</v>
      </c>
    </row>
    <row r="228" spans="1:22" x14ac:dyDescent="0.2">
      <c r="A228" s="1" t="s">
        <v>226</v>
      </c>
      <c r="B228" s="1">
        <v>729</v>
      </c>
      <c r="C228" s="8">
        <v>777</v>
      </c>
      <c r="D228" s="8">
        <v>843</v>
      </c>
      <c r="E228" s="8">
        <v>881</v>
      </c>
      <c r="F228" s="8">
        <v>901</v>
      </c>
      <c r="G228" s="8">
        <v>929</v>
      </c>
      <c r="H228" s="8">
        <v>949</v>
      </c>
      <c r="I228" s="8">
        <v>960</v>
      </c>
      <c r="J228" s="8">
        <v>986</v>
      </c>
      <c r="K228" s="8">
        <v>1000</v>
      </c>
      <c r="L228" s="8">
        <v>1002</v>
      </c>
      <c r="M228" s="8">
        <v>1062</v>
      </c>
      <c r="N228" s="8">
        <v>1077</v>
      </c>
      <c r="O228" s="8">
        <v>1077</v>
      </c>
      <c r="P228" s="8">
        <v>1136</v>
      </c>
      <c r="Q228" s="8">
        <v>1132</v>
      </c>
      <c r="R228" s="8">
        <v>1139</v>
      </c>
      <c r="S228" s="8">
        <v>1149</v>
      </c>
      <c r="T228" s="8">
        <v>1114</v>
      </c>
      <c r="U228" s="7">
        <f t="shared" si="8"/>
        <v>337</v>
      </c>
      <c r="V228" s="22">
        <f t="shared" si="9"/>
        <v>0.43371943371943372</v>
      </c>
    </row>
    <row r="229" spans="1:22" x14ac:dyDescent="0.2">
      <c r="A229" s="1" t="s">
        <v>227</v>
      </c>
      <c r="B229" s="1">
        <v>732</v>
      </c>
      <c r="C229" s="8">
        <v>509</v>
      </c>
      <c r="D229" s="8">
        <v>528</v>
      </c>
      <c r="E229" s="8">
        <v>542</v>
      </c>
      <c r="F229" s="8">
        <v>545</v>
      </c>
      <c r="G229" s="8">
        <v>558</v>
      </c>
      <c r="H229" s="8">
        <v>553</v>
      </c>
      <c r="I229" s="8">
        <v>559</v>
      </c>
      <c r="J229" s="8">
        <v>560</v>
      </c>
      <c r="K229" s="8">
        <v>555</v>
      </c>
      <c r="L229" s="8">
        <v>583</v>
      </c>
      <c r="M229" s="8">
        <v>558</v>
      </c>
      <c r="N229" s="8">
        <v>558</v>
      </c>
      <c r="O229" s="8">
        <v>562</v>
      </c>
      <c r="P229" s="8">
        <v>573</v>
      </c>
      <c r="Q229" s="8">
        <v>564</v>
      </c>
      <c r="R229" s="8">
        <v>560</v>
      </c>
      <c r="S229" s="8">
        <v>554</v>
      </c>
      <c r="T229" s="8">
        <v>550</v>
      </c>
      <c r="U229" s="7">
        <f t="shared" si="8"/>
        <v>41</v>
      </c>
      <c r="V229" s="22">
        <f t="shared" si="9"/>
        <v>8.0550098231827114E-2</v>
      </c>
    </row>
    <row r="230" spans="1:22" x14ac:dyDescent="0.2">
      <c r="A230" s="1" t="s">
        <v>228</v>
      </c>
      <c r="B230" s="1">
        <v>734</v>
      </c>
      <c r="C230" s="8">
        <v>4248</v>
      </c>
      <c r="D230" s="8">
        <v>4546</v>
      </c>
      <c r="E230" s="8">
        <v>4606</v>
      </c>
      <c r="F230" s="8">
        <v>4697</v>
      </c>
      <c r="G230" s="8">
        <v>4795</v>
      </c>
      <c r="H230" s="8">
        <v>4754</v>
      </c>
      <c r="I230" s="8">
        <v>4743</v>
      </c>
      <c r="J230" s="8">
        <v>4803</v>
      </c>
      <c r="K230" s="8">
        <v>4777</v>
      </c>
      <c r="L230" s="8">
        <v>4974</v>
      </c>
      <c r="M230" s="8">
        <v>5077</v>
      </c>
      <c r="N230" s="8">
        <v>5317</v>
      </c>
      <c r="O230" s="8">
        <v>5469</v>
      </c>
      <c r="P230" s="8">
        <v>5596</v>
      </c>
      <c r="Q230" s="8">
        <v>5774</v>
      </c>
      <c r="R230" s="8">
        <v>5895</v>
      </c>
      <c r="S230" s="8">
        <v>6121</v>
      </c>
      <c r="T230" s="8">
        <v>6271</v>
      </c>
      <c r="U230" s="7">
        <f t="shared" si="8"/>
        <v>2023</v>
      </c>
      <c r="V230" s="22">
        <f t="shared" si="9"/>
        <v>0.4762241054613936</v>
      </c>
    </row>
    <row r="231" spans="1:22" x14ac:dyDescent="0.2">
      <c r="A231" s="1" t="s">
        <v>229</v>
      </c>
      <c r="B231" s="1">
        <v>790</v>
      </c>
      <c r="C231" s="8">
        <v>1936</v>
      </c>
      <c r="D231" s="8">
        <v>2056</v>
      </c>
      <c r="E231" s="8">
        <v>2242</v>
      </c>
      <c r="F231" s="8">
        <v>2301</v>
      </c>
      <c r="G231" s="8">
        <v>2365</v>
      </c>
      <c r="H231" s="8">
        <v>2356</v>
      </c>
      <c r="I231" s="8">
        <v>2356</v>
      </c>
      <c r="J231" s="8">
        <v>2368</v>
      </c>
      <c r="K231" s="8">
        <v>2380</v>
      </c>
      <c r="L231" s="8">
        <v>2420</v>
      </c>
      <c r="M231" s="8">
        <v>2480</v>
      </c>
      <c r="N231" s="8">
        <v>2505</v>
      </c>
      <c r="O231" s="8">
        <v>2552</v>
      </c>
      <c r="P231" s="8">
        <v>2647</v>
      </c>
      <c r="Q231" s="8">
        <v>2709</v>
      </c>
      <c r="R231" s="8">
        <v>2735</v>
      </c>
      <c r="S231" s="8">
        <v>2759</v>
      </c>
      <c r="T231" s="8">
        <v>2812</v>
      </c>
      <c r="U231" s="7">
        <f t="shared" si="8"/>
        <v>876</v>
      </c>
      <c r="V231" s="22">
        <f t="shared" si="9"/>
        <v>0.4524793388429752</v>
      </c>
    </row>
    <row r="232" spans="1:22" x14ac:dyDescent="0.2">
      <c r="A232" s="1" t="s">
        <v>230</v>
      </c>
      <c r="B232" s="1">
        <v>738</v>
      </c>
      <c r="C232" s="8">
        <v>145</v>
      </c>
      <c r="D232" s="8">
        <v>155</v>
      </c>
      <c r="E232" s="8">
        <v>163</v>
      </c>
      <c r="F232" s="8">
        <v>173</v>
      </c>
      <c r="G232" s="8">
        <v>176</v>
      </c>
      <c r="H232" s="8">
        <v>179</v>
      </c>
      <c r="I232" s="8">
        <v>170</v>
      </c>
      <c r="J232" s="8">
        <v>187</v>
      </c>
      <c r="K232" s="8">
        <v>184</v>
      </c>
      <c r="L232" s="8">
        <v>189</v>
      </c>
      <c r="M232" s="8">
        <v>191</v>
      </c>
      <c r="N232" s="8">
        <v>201</v>
      </c>
      <c r="O232" s="8">
        <v>209</v>
      </c>
      <c r="P232" s="8">
        <v>219</v>
      </c>
      <c r="Q232" s="8">
        <v>225</v>
      </c>
      <c r="R232" s="8">
        <v>231</v>
      </c>
      <c r="S232" s="8">
        <v>240</v>
      </c>
      <c r="T232" s="8">
        <v>241</v>
      </c>
      <c r="U232" s="7">
        <f t="shared" si="8"/>
        <v>96</v>
      </c>
      <c r="V232" s="22">
        <f t="shared" si="9"/>
        <v>0.66206896551724137</v>
      </c>
    </row>
    <row r="233" spans="1:22" x14ac:dyDescent="0.2">
      <c r="A233" s="1" t="s">
        <v>231</v>
      </c>
      <c r="B233" s="1">
        <v>739</v>
      </c>
      <c r="C233" s="8">
        <v>242</v>
      </c>
      <c r="D233" s="8">
        <v>255</v>
      </c>
      <c r="E233" s="8">
        <v>294</v>
      </c>
      <c r="F233" s="8">
        <v>292</v>
      </c>
      <c r="G233" s="8">
        <v>294</v>
      </c>
      <c r="H233" s="8">
        <v>282</v>
      </c>
      <c r="I233" s="8">
        <v>276</v>
      </c>
      <c r="J233" s="8">
        <v>276</v>
      </c>
      <c r="K233" s="8">
        <v>271</v>
      </c>
      <c r="L233" s="8">
        <v>281</v>
      </c>
      <c r="M233" s="8">
        <v>279</v>
      </c>
      <c r="N233" s="8">
        <v>285</v>
      </c>
      <c r="O233" s="8">
        <v>286</v>
      </c>
      <c r="P233" s="8">
        <v>285</v>
      </c>
      <c r="Q233" s="8">
        <v>295</v>
      </c>
      <c r="R233" s="8">
        <v>289</v>
      </c>
      <c r="S233" s="8">
        <v>299</v>
      </c>
      <c r="T233" s="8">
        <v>305</v>
      </c>
      <c r="U233" s="7">
        <f t="shared" si="8"/>
        <v>63</v>
      </c>
      <c r="V233" s="22">
        <f t="shared" si="9"/>
        <v>0.26033057851239672</v>
      </c>
    </row>
    <row r="234" spans="1:22" x14ac:dyDescent="0.2">
      <c r="A234" s="1" t="s">
        <v>232</v>
      </c>
      <c r="B234" s="1">
        <v>740</v>
      </c>
      <c r="C234" s="8">
        <v>3705</v>
      </c>
      <c r="D234" s="8">
        <v>3947</v>
      </c>
      <c r="E234" s="8">
        <v>4049</v>
      </c>
      <c r="F234" s="8">
        <v>4127</v>
      </c>
      <c r="G234" s="8">
        <v>4295</v>
      </c>
      <c r="H234" s="8">
        <v>4223</v>
      </c>
      <c r="I234" s="8">
        <v>4212</v>
      </c>
      <c r="J234" s="8">
        <v>4281</v>
      </c>
      <c r="K234" s="8">
        <v>4309</v>
      </c>
      <c r="L234" s="8">
        <v>4303</v>
      </c>
      <c r="M234" s="8">
        <v>4344</v>
      </c>
      <c r="N234" s="8">
        <v>4384</v>
      </c>
      <c r="O234" s="8">
        <v>4441</v>
      </c>
      <c r="P234" s="8">
        <v>4512</v>
      </c>
      <c r="Q234" s="8">
        <v>4578</v>
      </c>
      <c r="R234" s="8">
        <v>4683</v>
      </c>
      <c r="S234" s="8">
        <v>4712</v>
      </c>
      <c r="T234" s="8">
        <v>4824</v>
      </c>
      <c r="U234" s="7">
        <f t="shared" si="8"/>
        <v>1119</v>
      </c>
      <c r="V234" s="22">
        <f t="shared" si="9"/>
        <v>0.30202429149797572</v>
      </c>
    </row>
    <row r="235" spans="1:22" x14ac:dyDescent="0.2">
      <c r="A235" s="1" t="s">
        <v>233</v>
      </c>
      <c r="B235" s="1">
        <v>742</v>
      </c>
      <c r="C235" s="8">
        <v>139</v>
      </c>
      <c r="D235" s="8">
        <v>163</v>
      </c>
      <c r="E235" s="8">
        <v>159</v>
      </c>
      <c r="F235" s="8">
        <v>157</v>
      </c>
      <c r="G235" s="8">
        <v>162</v>
      </c>
      <c r="H235" s="8">
        <v>149</v>
      </c>
      <c r="I235" s="8">
        <v>148</v>
      </c>
      <c r="J235" s="8">
        <v>144</v>
      </c>
      <c r="K235" s="8">
        <v>145</v>
      </c>
      <c r="L235" s="8">
        <v>147</v>
      </c>
      <c r="M235" s="8">
        <v>147</v>
      </c>
      <c r="N235" s="8">
        <v>154</v>
      </c>
      <c r="O235" s="8">
        <v>145</v>
      </c>
      <c r="P235" s="8">
        <v>153</v>
      </c>
      <c r="Q235" s="8">
        <v>156</v>
      </c>
      <c r="R235" s="8">
        <v>160</v>
      </c>
      <c r="S235" s="8">
        <v>148</v>
      </c>
      <c r="T235" s="8">
        <v>154</v>
      </c>
      <c r="U235" s="7">
        <f t="shared" si="8"/>
        <v>15</v>
      </c>
      <c r="V235" s="22">
        <f t="shared" si="9"/>
        <v>0.1079136690647482</v>
      </c>
    </row>
    <row r="236" spans="1:22" x14ac:dyDescent="0.2">
      <c r="A236" s="1" t="s">
        <v>234</v>
      </c>
      <c r="B236" s="1">
        <v>743</v>
      </c>
      <c r="C236" s="8">
        <v>4646</v>
      </c>
      <c r="D236" s="8">
        <v>5209</v>
      </c>
      <c r="E236" s="8">
        <v>5321</v>
      </c>
      <c r="F236" s="8">
        <v>5497</v>
      </c>
      <c r="G236" s="8">
        <v>5533</v>
      </c>
      <c r="H236" s="8">
        <v>5568</v>
      </c>
      <c r="I236" s="8">
        <v>5639</v>
      </c>
      <c r="J236" s="8">
        <v>5709</v>
      </c>
      <c r="K236" s="8">
        <v>5941</v>
      </c>
      <c r="L236" s="8">
        <v>6180</v>
      </c>
      <c r="M236" s="8">
        <v>6337</v>
      </c>
      <c r="N236" s="8">
        <v>6545</v>
      </c>
      <c r="O236" s="8">
        <v>6969</v>
      </c>
      <c r="P236" s="8">
        <v>7367</v>
      </c>
      <c r="Q236" s="8">
        <v>7714</v>
      </c>
      <c r="R236" s="8">
        <v>7824</v>
      </c>
      <c r="S236" s="8">
        <v>8360</v>
      </c>
      <c r="T236" s="8">
        <v>8824</v>
      </c>
      <c r="U236" s="7">
        <f t="shared" si="8"/>
        <v>4178</v>
      </c>
      <c r="V236" s="22">
        <f t="shared" si="9"/>
        <v>0.89926818768833405</v>
      </c>
    </row>
    <row r="237" spans="1:22" x14ac:dyDescent="0.2">
      <c r="A237" s="1" t="s">
        <v>235</v>
      </c>
      <c r="B237" s="1">
        <v>746</v>
      </c>
      <c r="C237" s="8">
        <v>211</v>
      </c>
      <c r="D237" s="8">
        <v>264</v>
      </c>
      <c r="E237" s="8">
        <v>249</v>
      </c>
      <c r="F237" s="8">
        <v>247</v>
      </c>
      <c r="G237" s="8">
        <v>233</v>
      </c>
      <c r="H237" s="8">
        <v>230</v>
      </c>
      <c r="I237" s="8">
        <v>232</v>
      </c>
      <c r="J237" s="8">
        <v>224</v>
      </c>
      <c r="K237" s="8">
        <v>217</v>
      </c>
      <c r="L237" s="8">
        <v>205</v>
      </c>
      <c r="M237" s="8">
        <v>207</v>
      </c>
      <c r="N237" s="8">
        <v>204</v>
      </c>
      <c r="O237" s="8">
        <v>214</v>
      </c>
      <c r="P237" s="8">
        <v>220</v>
      </c>
      <c r="Q237" s="8">
        <v>238</v>
      </c>
      <c r="R237" s="8">
        <v>256</v>
      </c>
      <c r="S237" s="8">
        <v>277</v>
      </c>
      <c r="T237" s="8">
        <v>313</v>
      </c>
      <c r="U237" s="7">
        <f t="shared" si="8"/>
        <v>102</v>
      </c>
      <c r="V237" s="22">
        <f t="shared" si="9"/>
        <v>0.48341232227488151</v>
      </c>
    </row>
    <row r="238" spans="1:22" x14ac:dyDescent="0.2">
      <c r="A238" s="1" t="s">
        <v>236</v>
      </c>
      <c r="B238" s="1">
        <v>747</v>
      </c>
      <c r="C238" s="8">
        <v>172</v>
      </c>
      <c r="D238" s="8">
        <v>176</v>
      </c>
      <c r="E238" s="8">
        <v>178</v>
      </c>
      <c r="F238" s="8">
        <v>182</v>
      </c>
      <c r="G238" s="8">
        <v>188</v>
      </c>
      <c r="H238" s="8">
        <v>194</v>
      </c>
      <c r="I238" s="8">
        <v>210</v>
      </c>
      <c r="J238" s="8">
        <v>205</v>
      </c>
      <c r="K238" s="8">
        <v>203</v>
      </c>
      <c r="L238" s="8">
        <v>208</v>
      </c>
      <c r="M238" s="8">
        <v>220</v>
      </c>
      <c r="N238" s="8">
        <v>210</v>
      </c>
      <c r="O238" s="8">
        <v>217</v>
      </c>
      <c r="P238" s="8">
        <v>223</v>
      </c>
      <c r="Q238" s="8">
        <v>220</v>
      </c>
      <c r="R238" s="8">
        <v>221</v>
      </c>
      <c r="S238" s="8">
        <v>218</v>
      </c>
      <c r="T238" s="8">
        <v>214</v>
      </c>
      <c r="U238" s="7">
        <f t="shared" si="8"/>
        <v>42</v>
      </c>
      <c r="V238" s="22">
        <f t="shared" si="9"/>
        <v>0.2441860465116279</v>
      </c>
    </row>
    <row r="239" spans="1:22" x14ac:dyDescent="0.2">
      <c r="A239" s="1" t="s">
        <v>237</v>
      </c>
      <c r="B239" s="1">
        <v>748</v>
      </c>
      <c r="C239" s="8">
        <v>309</v>
      </c>
      <c r="D239" s="8">
        <v>331</v>
      </c>
      <c r="E239" s="8">
        <v>346</v>
      </c>
      <c r="F239" s="8">
        <v>365</v>
      </c>
      <c r="G239" s="8">
        <v>375</v>
      </c>
      <c r="H239" s="8">
        <v>367</v>
      </c>
      <c r="I239" s="8">
        <v>363</v>
      </c>
      <c r="J239" s="8">
        <v>421</v>
      </c>
      <c r="K239" s="8">
        <v>417</v>
      </c>
      <c r="L239" s="8">
        <v>403</v>
      </c>
      <c r="M239" s="8">
        <v>416</v>
      </c>
      <c r="N239" s="8">
        <v>429</v>
      </c>
      <c r="O239" s="8">
        <v>435</v>
      </c>
      <c r="P239" s="8">
        <v>450</v>
      </c>
      <c r="Q239" s="8">
        <v>440</v>
      </c>
      <c r="R239" s="8">
        <v>448</v>
      </c>
      <c r="S239" s="8">
        <v>444</v>
      </c>
      <c r="T239" s="8">
        <v>452</v>
      </c>
      <c r="U239" s="7">
        <f t="shared" si="8"/>
        <v>143</v>
      </c>
      <c r="V239" s="22">
        <f t="shared" si="9"/>
        <v>0.4627831715210356</v>
      </c>
    </row>
    <row r="240" spans="1:22" x14ac:dyDescent="0.2">
      <c r="A240" s="1" t="s">
        <v>238</v>
      </c>
      <c r="B240" s="1">
        <v>791</v>
      </c>
      <c r="C240" s="8">
        <v>440</v>
      </c>
      <c r="D240" s="8">
        <v>491</v>
      </c>
      <c r="E240" s="8">
        <v>516</v>
      </c>
      <c r="F240" s="8">
        <v>531</v>
      </c>
      <c r="G240" s="8">
        <v>545</v>
      </c>
      <c r="H240" s="8">
        <v>548</v>
      </c>
      <c r="I240" s="8">
        <v>534</v>
      </c>
      <c r="J240" s="8">
        <v>520</v>
      </c>
      <c r="K240" s="8">
        <v>523</v>
      </c>
      <c r="L240" s="8">
        <v>523</v>
      </c>
      <c r="M240" s="8">
        <v>540</v>
      </c>
      <c r="N240" s="8">
        <v>546</v>
      </c>
      <c r="O240" s="8">
        <v>539</v>
      </c>
      <c r="P240" s="8">
        <v>569</v>
      </c>
      <c r="Q240" s="8">
        <v>576</v>
      </c>
      <c r="R240" s="8">
        <v>581</v>
      </c>
      <c r="S240" s="8">
        <v>579</v>
      </c>
      <c r="T240" s="8">
        <v>600</v>
      </c>
      <c r="U240" s="7">
        <f t="shared" si="8"/>
        <v>160</v>
      </c>
      <c r="V240" s="22">
        <f t="shared" si="9"/>
        <v>0.36363636363636365</v>
      </c>
    </row>
    <row r="241" spans="1:22" x14ac:dyDescent="0.2">
      <c r="A241" s="1" t="s">
        <v>239</v>
      </c>
      <c r="B241" s="1">
        <v>749</v>
      </c>
      <c r="C241" s="8">
        <v>1079</v>
      </c>
      <c r="D241" s="8">
        <v>1224</v>
      </c>
      <c r="E241" s="8">
        <v>1224</v>
      </c>
      <c r="F241" s="8">
        <v>1236</v>
      </c>
      <c r="G241" s="8">
        <v>1214</v>
      </c>
      <c r="H241" s="8">
        <v>1256</v>
      </c>
      <c r="I241" s="8">
        <v>1227</v>
      </c>
      <c r="J241" s="8">
        <v>1213</v>
      </c>
      <c r="K241" s="8">
        <v>1264</v>
      </c>
      <c r="L241" s="8">
        <v>1221</v>
      </c>
      <c r="M241" s="8">
        <v>1207</v>
      </c>
      <c r="N241" s="8">
        <v>1225</v>
      </c>
      <c r="O241" s="8">
        <v>1261</v>
      </c>
      <c r="P241" s="8">
        <v>1262</v>
      </c>
      <c r="Q241" s="8">
        <v>1277</v>
      </c>
      <c r="R241" s="8">
        <v>1376</v>
      </c>
      <c r="S241" s="8">
        <v>1368</v>
      </c>
      <c r="T241" s="8">
        <v>1404</v>
      </c>
      <c r="U241" s="7">
        <f t="shared" si="8"/>
        <v>325</v>
      </c>
      <c r="V241" s="22">
        <f t="shared" si="9"/>
        <v>0.30120481927710846</v>
      </c>
    </row>
    <row r="242" spans="1:22" x14ac:dyDescent="0.2">
      <c r="A242" s="1" t="s">
        <v>240</v>
      </c>
      <c r="B242" s="1">
        <v>751</v>
      </c>
      <c r="C242" s="8">
        <v>189</v>
      </c>
      <c r="D242" s="8">
        <v>219</v>
      </c>
      <c r="E242" s="8">
        <v>229</v>
      </c>
      <c r="F242" s="8">
        <v>246</v>
      </c>
      <c r="G242" s="8">
        <v>257</v>
      </c>
      <c r="H242" s="8">
        <v>256</v>
      </c>
      <c r="I242" s="8">
        <v>272</v>
      </c>
      <c r="J242" s="8">
        <v>264</v>
      </c>
      <c r="K242" s="8">
        <v>251</v>
      </c>
      <c r="L242" s="8">
        <v>249</v>
      </c>
      <c r="M242" s="8">
        <v>285</v>
      </c>
      <c r="N242" s="8">
        <v>287</v>
      </c>
      <c r="O242" s="8">
        <v>299</v>
      </c>
      <c r="P242" s="8">
        <v>299</v>
      </c>
      <c r="Q242" s="8">
        <v>306</v>
      </c>
      <c r="R242" s="8">
        <v>297</v>
      </c>
      <c r="S242" s="8">
        <v>255</v>
      </c>
      <c r="T242" s="8">
        <v>252</v>
      </c>
      <c r="U242" s="7">
        <f t="shared" si="8"/>
        <v>63</v>
      </c>
      <c r="V242" s="22">
        <f t="shared" si="9"/>
        <v>0.33333333333333331</v>
      </c>
    </row>
    <row r="243" spans="1:22" x14ac:dyDescent="0.2">
      <c r="A243" s="1" t="s">
        <v>241</v>
      </c>
      <c r="B243" s="1">
        <v>753</v>
      </c>
      <c r="C243" s="8">
        <v>1047</v>
      </c>
      <c r="D243" s="8">
        <v>1100</v>
      </c>
      <c r="E243" s="8">
        <v>1143</v>
      </c>
      <c r="F243" s="8">
        <v>1185</v>
      </c>
      <c r="G243" s="8">
        <v>1208</v>
      </c>
      <c r="H243" s="8">
        <v>1213</v>
      </c>
      <c r="I243" s="8">
        <v>1200</v>
      </c>
      <c r="J243" s="8">
        <v>1197</v>
      </c>
      <c r="K243" s="8">
        <v>1196</v>
      </c>
      <c r="L243" s="8">
        <v>1215</v>
      </c>
      <c r="M243" s="8">
        <v>1209</v>
      </c>
      <c r="N243" s="8">
        <v>1251</v>
      </c>
      <c r="O243" s="8">
        <v>1248</v>
      </c>
      <c r="P243" s="8">
        <v>1240</v>
      </c>
      <c r="Q243" s="8">
        <v>1244</v>
      </c>
      <c r="R243" s="8">
        <v>1277</v>
      </c>
      <c r="S243" s="8">
        <v>1440</v>
      </c>
      <c r="T243" s="8">
        <v>1497</v>
      </c>
      <c r="U243" s="7">
        <f t="shared" si="8"/>
        <v>450</v>
      </c>
      <c r="V243" s="22">
        <f t="shared" si="9"/>
        <v>0.42979942693409739</v>
      </c>
    </row>
    <row r="244" spans="1:22" x14ac:dyDescent="0.2">
      <c r="A244" s="1" t="s">
        <v>242</v>
      </c>
      <c r="B244" s="1">
        <v>755</v>
      </c>
      <c r="C244" s="8">
        <v>409</v>
      </c>
      <c r="D244" s="8">
        <v>415</v>
      </c>
      <c r="E244" s="8">
        <v>414</v>
      </c>
      <c r="F244" s="8">
        <v>422</v>
      </c>
      <c r="G244" s="8">
        <v>429</v>
      </c>
      <c r="H244" s="8">
        <v>369</v>
      </c>
      <c r="I244" s="8">
        <v>358</v>
      </c>
      <c r="J244" s="8">
        <v>353</v>
      </c>
      <c r="K244" s="8">
        <v>345</v>
      </c>
      <c r="L244" s="8">
        <v>352</v>
      </c>
      <c r="M244" s="8">
        <v>349</v>
      </c>
      <c r="N244" s="8">
        <v>348</v>
      </c>
      <c r="O244" s="8">
        <v>339</v>
      </c>
      <c r="P244" s="8">
        <v>336</v>
      </c>
      <c r="Q244" s="8">
        <v>358</v>
      </c>
      <c r="R244" s="8">
        <v>361</v>
      </c>
      <c r="S244" s="8">
        <v>373</v>
      </c>
      <c r="T244" s="8">
        <v>377</v>
      </c>
      <c r="U244" s="7">
        <f t="shared" si="8"/>
        <v>-32</v>
      </c>
      <c r="V244" s="22">
        <f t="shared" si="9"/>
        <v>-7.823960880195599E-2</v>
      </c>
    </row>
    <row r="245" spans="1:22" x14ac:dyDescent="0.2">
      <c r="A245" s="1" t="s">
        <v>243</v>
      </c>
      <c r="B245" s="1">
        <v>758</v>
      </c>
      <c r="C245" s="8">
        <v>1015</v>
      </c>
      <c r="D245" s="8">
        <v>1038</v>
      </c>
      <c r="E245" s="8">
        <v>1041</v>
      </c>
      <c r="F245" s="8">
        <v>1039</v>
      </c>
      <c r="G245" s="8">
        <v>1048</v>
      </c>
      <c r="H245" s="8">
        <v>1033</v>
      </c>
      <c r="I245" s="8">
        <v>1004</v>
      </c>
      <c r="J245" s="8">
        <v>1042</v>
      </c>
      <c r="K245" s="8">
        <v>1025</v>
      </c>
      <c r="L245" s="8">
        <v>1023</v>
      </c>
      <c r="M245" s="8">
        <v>1007</v>
      </c>
      <c r="N245" s="8">
        <v>1025</v>
      </c>
      <c r="O245" s="8">
        <v>1038</v>
      </c>
      <c r="P245" s="8">
        <v>1064</v>
      </c>
      <c r="Q245" s="8">
        <v>1081</v>
      </c>
      <c r="R245" s="8">
        <v>1144</v>
      </c>
      <c r="S245" s="8">
        <v>1154</v>
      </c>
      <c r="T245" s="8">
        <v>1130</v>
      </c>
      <c r="U245" s="7">
        <f t="shared" si="8"/>
        <v>115</v>
      </c>
      <c r="V245" s="22">
        <f t="shared" si="9"/>
        <v>0.11330049261083744</v>
      </c>
    </row>
    <row r="246" spans="1:22" x14ac:dyDescent="0.2">
      <c r="A246" s="1" t="s">
        <v>244</v>
      </c>
      <c r="B246" s="1">
        <v>759</v>
      </c>
      <c r="C246" s="8">
        <v>141</v>
      </c>
      <c r="D246" s="8">
        <v>138</v>
      </c>
      <c r="E246" s="8">
        <v>157</v>
      </c>
      <c r="F246" s="8">
        <v>164</v>
      </c>
      <c r="G246" s="8">
        <v>168</v>
      </c>
      <c r="H246" s="8">
        <v>166</v>
      </c>
      <c r="I246" s="8">
        <v>167</v>
      </c>
      <c r="J246" s="8">
        <v>168</v>
      </c>
      <c r="K246" s="8">
        <v>170</v>
      </c>
      <c r="L246" s="8">
        <v>183</v>
      </c>
      <c r="M246" s="8">
        <v>178</v>
      </c>
      <c r="N246" s="8">
        <v>177</v>
      </c>
      <c r="O246" s="8">
        <v>181</v>
      </c>
      <c r="P246" s="8">
        <v>177</v>
      </c>
      <c r="Q246" s="8">
        <v>178</v>
      </c>
      <c r="R246" s="8">
        <v>182</v>
      </c>
      <c r="S246" s="8">
        <v>173</v>
      </c>
      <c r="T246" s="8">
        <v>177</v>
      </c>
      <c r="U246" s="7">
        <f t="shared" si="8"/>
        <v>36</v>
      </c>
      <c r="V246" s="22">
        <f t="shared" si="9"/>
        <v>0.25531914893617019</v>
      </c>
    </row>
    <row r="247" spans="1:22" x14ac:dyDescent="0.2">
      <c r="A247" s="1" t="s">
        <v>245</v>
      </c>
      <c r="B247" s="1">
        <v>761</v>
      </c>
      <c r="C247" s="8">
        <v>740</v>
      </c>
      <c r="D247" s="8">
        <v>770</v>
      </c>
      <c r="E247" s="8">
        <v>779</v>
      </c>
      <c r="F247" s="8">
        <v>787</v>
      </c>
      <c r="G247" s="8">
        <v>804</v>
      </c>
      <c r="H247" s="8">
        <v>784</v>
      </c>
      <c r="I247" s="8">
        <v>763</v>
      </c>
      <c r="J247" s="8">
        <v>756</v>
      </c>
      <c r="K247" s="8">
        <v>748</v>
      </c>
      <c r="L247" s="8">
        <v>775</v>
      </c>
      <c r="M247" s="8">
        <v>784</v>
      </c>
      <c r="N247" s="8">
        <v>790</v>
      </c>
      <c r="O247" s="8">
        <v>790</v>
      </c>
      <c r="P247" s="8">
        <v>814</v>
      </c>
      <c r="Q247" s="8">
        <v>875</v>
      </c>
      <c r="R247" s="8">
        <v>896</v>
      </c>
      <c r="S247" s="8">
        <v>902</v>
      </c>
      <c r="T247" s="8">
        <v>911</v>
      </c>
      <c r="U247" s="7">
        <f t="shared" si="8"/>
        <v>171</v>
      </c>
      <c r="V247" s="22">
        <f t="shared" si="9"/>
        <v>0.23108108108108108</v>
      </c>
    </row>
    <row r="248" spans="1:22" x14ac:dyDescent="0.2">
      <c r="A248" s="1" t="s">
        <v>246</v>
      </c>
      <c r="B248" s="1">
        <v>762</v>
      </c>
      <c r="C248" s="8">
        <v>450</v>
      </c>
      <c r="D248" s="8">
        <v>471</v>
      </c>
      <c r="E248" s="8">
        <v>478</v>
      </c>
      <c r="F248" s="8">
        <v>492</v>
      </c>
      <c r="G248" s="8">
        <v>496</v>
      </c>
      <c r="H248" s="8">
        <v>464</v>
      </c>
      <c r="I248" s="8">
        <v>485</v>
      </c>
      <c r="J248" s="8">
        <v>512</v>
      </c>
      <c r="K248" s="8">
        <v>528</v>
      </c>
      <c r="L248" s="8">
        <v>519</v>
      </c>
      <c r="M248" s="8">
        <v>519</v>
      </c>
      <c r="N248" s="8">
        <v>540</v>
      </c>
      <c r="O248" s="8">
        <v>545</v>
      </c>
      <c r="P248" s="8">
        <v>556</v>
      </c>
      <c r="Q248" s="8">
        <v>557</v>
      </c>
      <c r="R248" s="8">
        <v>548</v>
      </c>
      <c r="S248" s="8">
        <v>552</v>
      </c>
      <c r="T248" s="8">
        <v>537</v>
      </c>
      <c r="U248" s="7">
        <f t="shared" si="8"/>
        <v>87</v>
      </c>
      <c r="V248" s="22">
        <f t="shared" si="9"/>
        <v>0.19333333333333333</v>
      </c>
    </row>
    <row r="249" spans="1:22" x14ac:dyDescent="0.2">
      <c r="A249" s="1" t="s">
        <v>247</v>
      </c>
      <c r="B249" s="1">
        <v>765</v>
      </c>
      <c r="C249" s="8">
        <v>735</v>
      </c>
      <c r="D249" s="8">
        <v>823</v>
      </c>
      <c r="E249" s="8">
        <v>908</v>
      </c>
      <c r="F249" s="8">
        <v>963</v>
      </c>
      <c r="G249" s="8">
        <v>989</v>
      </c>
      <c r="H249" s="8">
        <v>975</v>
      </c>
      <c r="I249" s="8">
        <v>974</v>
      </c>
      <c r="J249" s="8">
        <v>968</v>
      </c>
      <c r="K249" s="8">
        <v>972</v>
      </c>
      <c r="L249" s="8">
        <v>975</v>
      </c>
      <c r="M249" s="8">
        <v>996</v>
      </c>
      <c r="N249" s="8">
        <v>1008</v>
      </c>
      <c r="O249" s="8">
        <v>1024</v>
      </c>
      <c r="P249" s="8">
        <v>1036</v>
      </c>
      <c r="Q249" s="8">
        <v>1054</v>
      </c>
      <c r="R249" s="8">
        <v>1068</v>
      </c>
      <c r="S249" s="8">
        <v>1075</v>
      </c>
      <c r="T249" s="8">
        <v>1081</v>
      </c>
      <c r="U249" s="7">
        <f t="shared" si="8"/>
        <v>346</v>
      </c>
      <c r="V249" s="22">
        <f t="shared" si="9"/>
        <v>0.47074829931972789</v>
      </c>
    </row>
    <row r="250" spans="1:22" x14ac:dyDescent="0.2">
      <c r="A250" s="1" t="s">
        <v>248</v>
      </c>
      <c r="B250" s="1">
        <v>768</v>
      </c>
      <c r="C250" s="8">
        <v>255</v>
      </c>
      <c r="D250" s="8">
        <v>266</v>
      </c>
      <c r="E250" s="8">
        <v>269</v>
      </c>
      <c r="F250" s="8">
        <v>260</v>
      </c>
      <c r="G250" s="8">
        <v>270</v>
      </c>
      <c r="H250" s="8">
        <v>269</v>
      </c>
      <c r="I250" s="8">
        <v>275</v>
      </c>
      <c r="J250" s="8">
        <v>282</v>
      </c>
      <c r="K250" s="8">
        <v>293</v>
      </c>
      <c r="L250" s="8">
        <v>296</v>
      </c>
      <c r="M250" s="8">
        <v>304</v>
      </c>
      <c r="N250" s="8">
        <v>309</v>
      </c>
      <c r="O250" s="8">
        <v>325</v>
      </c>
      <c r="P250" s="8">
        <v>331</v>
      </c>
      <c r="Q250" s="8">
        <v>337</v>
      </c>
      <c r="R250" s="8">
        <v>338</v>
      </c>
      <c r="S250" s="8">
        <v>325</v>
      </c>
      <c r="T250" s="8">
        <v>333</v>
      </c>
      <c r="U250" s="7">
        <f t="shared" si="8"/>
        <v>78</v>
      </c>
      <c r="V250" s="22">
        <f t="shared" si="9"/>
        <v>0.30588235294117649</v>
      </c>
    </row>
    <row r="251" spans="1:22" x14ac:dyDescent="0.2">
      <c r="A251" s="1" t="s">
        <v>249</v>
      </c>
      <c r="B251" s="1">
        <v>777</v>
      </c>
      <c r="C251" s="8">
        <v>660</v>
      </c>
      <c r="D251" s="8">
        <v>726</v>
      </c>
      <c r="E251" s="8">
        <v>735</v>
      </c>
      <c r="F251" s="8">
        <v>770</v>
      </c>
      <c r="G251" s="8">
        <v>782</v>
      </c>
      <c r="H251" s="8">
        <v>766</v>
      </c>
      <c r="I251" s="8">
        <v>772</v>
      </c>
      <c r="J251" s="8">
        <v>797</v>
      </c>
      <c r="K251" s="8">
        <v>781</v>
      </c>
      <c r="L251" s="8">
        <v>763</v>
      </c>
      <c r="M251" s="8">
        <v>773</v>
      </c>
      <c r="N251" s="8">
        <v>775</v>
      </c>
      <c r="O251" s="8">
        <v>772</v>
      </c>
      <c r="P251" s="8">
        <v>775</v>
      </c>
      <c r="Q251" s="8">
        <v>796</v>
      </c>
      <c r="R251" s="8">
        <v>798</v>
      </c>
      <c r="S251" s="8">
        <v>788</v>
      </c>
      <c r="T251" s="8">
        <v>815</v>
      </c>
      <c r="U251" s="7">
        <f t="shared" si="8"/>
        <v>155</v>
      </c>
      <c r="V251" s="22">
        <f t="shared" si="9"/>
        <v>0.23484848484848486</v>
      </c>
    </row>
    <row r="252" spans="1:22" x14ac:dyDescent="0.2">
      <c r="A252" s="1" t="s">
        <v>250</v>
      </c>
      <c r="B252" s="1">
        <v>778</v>
      </c>
      <c r="C252" s="8">
        <v>618</v>
      </c>
      <c r="D252" s="8">
        <v>645</v>
      </c>
      <c r="E252" s="8">
        <v>697</v>
      </c>
      <c r="F252" s="8">
        <v>733</v>
      </c>
      <c r="G252" s="8">
        <v>796</v>
      </c>
      <c r="H252" s="8">
        <v>768</v>
      </c>
      <c r="I252" s="8">
        <v>765</v>
      </c>
      <c r="J252" s="8">
        <v>758</v>
      </c>
      <c r="K252" s="8">
        <v>762</v>
      </c>
      <c r="L252" s="8">
        <v>752</v>
      </c>
      <c r="M252" s="8">
        <v>768</v>
      </c>
      <c r="N252" s="8">
        <v>800</v>
      </c>
      <c r="O252" s="8">
        <v>793</v>
      </c>
      <c r="P252" s="8">
        <v>793</v>
      </c>
      <c r="Q252" s="8">
        <v>801</v>
      </c>
      <c r="R252" s="8">
        <v>813</v>
      </c>
      <c r="S252" s="8">
        <v>836</v>
      </c>
      <c r="T252" s="8">
        <v>832</v>
      </c>
      <c r="U252" s="7">
        <f t="shared" si="8"/>
        <v>214</v>
      </c>
      <c r="V252" s="22">
        <f t="shared" si="9"/>
        <v>0.34627831715210355</v>
      </c>
    </row>
    <row r="253" spans="1:22" x14ac:dyDescent="0.2">
      <c r="A253" s="1" t="s">
        <v>251</v>
      </c>
      <c r="B253" s="1">
        <v>781</v>
      </c>
      <c r="C253" s="8">
        <v>442</v>
      </c>
      <c r="D253" s="8">
        <v>464</v>
      </c>
      <c r="E253" s="8">
        <v>471</v>
      </c>
      <c r="F253" s="8">
        <v>474</v>
      </c>
      <c r="G253" s="8">
        <v>490</v>
      </c>
      <c r="H253" s="8">
        <v>482</v>
      </c>
      <c r="I253" s="8">
        <v>475</v>
      </c>
      <c r="J253" s="8">
        <v>482</v>
      </c>
      <c r="K253" s="8">
        <v>482</v>
      </c>
      <c r="L253" s="8">
        <v>519</v>
      </c>
      <c r="M253" s="8">
        <v>525</v>
      </c>
      <c r="N253" s="8">
        <v>526</v>
      </c>
      <c r="O253" s="8">
        <v>561</v>
      </c>
      <c r="P253" s="8">
        <v>564</v>
      </c>
      <c r="Q253" s="8">
        <v>591</v>
      </c>
      <c r="R253" s="8">
        <v>556</v>
      </c>
      <c r="S253" s="8">
        <v>559</v>
      </c>
      <c r="T253" s="8">
        <v>560</v>
      </c>
      <c r="U253" s="7">
        <f t="shared" si="8"/>
        <v>118</v>
      </c>
      <c r="V253" s="22">
        <f t="shared" si="9"/>
        <v>0.2669683257918552</v>
      </c>
    </row>
    <row r="254" spans="1:22" x14ac:dyDescent="0.2">
      <c r="A254" s="1" t="s">
        <v>252</v>
      </c>
      <c r="B254" s="1">
        <v>783</v>
      </c>
      <c r="C254" s="8">
        <v>627</v>
      </c>
      <c r="D254" s="8">
        <v>678</v>
      </c>
      <c r="E254" s="8">
        <v>681</v>
      </c>
      <c r="F254" s="8">
        <v>686</v>
      </c>
      <c r="G254" s="8">
        <v>739</v>
      </c>
      <c r="H254" s="8">
        <v>710</v>
      </c>
      <c r="I254" s="8">
        <v>691</v>
      </c>
      <c r="J254" s="8">
        <v>688</v>
      </c>
      <c r="K254" s="8">
        <v>706</v>
      </c>
      <c r="L254" s="8">
        <v>726</v>
      </c>
      <c r="M254" s="8">
        <v>741</v>
      </c>
      <c r="N254" s="8">
        <v>746</v>
      </c>
      <c r="O254" s="8">
        <v>755</v>
      </c>
      <c r="P254" s="8">
        <v>770</v>
      </c>
      <c r="Q254" s="8">
        <v>817</v>
      </c>
      <c r="R254" s="8">
        <v>816</v>
      </c>
      <c r="S254" s="8">
        <v>772</v>
      </c>
      <c r="T254" s="8">
        <v>772</v>
      </c>
      <c r="U254" s="7">
        <f t="shared" si="8"/>
        <v>145</v>
      </c>
      <c r="V254" s="22">
        <f t="shared" si="9"/>
        <v>0.23125996810207336</v>
      </c>
    </row>
    <row r="255" spans="1:22" x14ac:dyDescent="0.2">
      <c r="A255" s="1" t="s">
        <v>253</v>
      </c>
      <c r="B255" s="1">
        <v>831</v>
      </c>
      <c r="C255" s="8">
        <v>165</v>
      </c>
      <c r="D255" s="8">
        <v>191</v>
      </c>
      <c r="E255" s="8">
        <v>196</v>
      </c>
      <c r="F255" s="8">
        <v>205</v>
      </c>
      <c r="G255" s="8">
        <v>227</v>
      </c>
      <c r="H255" s="8">
        <v>214</v>
      </c>
      <c r="I255" s="8">
        <v>213</v>
      </c>
      <c r="J255" s="8">
        <v>211</v>
      </c>
      <c r="K255" s="8">
        <v>207</v>
      </c>
      <c r="L255" s="8">
        <v>216</v>
      </c>
      <c r="M255" s="8">
        <v>216</v>
      </c>
      <c r="N255" s="8">
        <v>225</v>
      </c>
      <c r="O255" s="8">
        <v>214</v>
      </c>
      <c r="P255" s="8">
        <v>213</v>
      </c>
      <c r="Q255" s="8">
        <v>217</v>
      </c>
      <c r="R255" s="8">
        <v>218</v>
      </c>
      <c r="S255" s="8">
        <v>248</v>
      </c>
      <c r="T255" s="8">
        <v>245</v>
      </c>
      <c r="U255" s="7">
        <f t="shared" si="8"/>
        <v>80</v>
      </c>
      <c r="V255" s="22">
        <f t="shared" si="9"/>
        <v>0.48484848484848486</v>
      </c>
    </row>
    <row r="256" spans="1:22" x14ac:dyDescent="0.2">
      <c r="A256" s="1" t="s">
        <v>254</v>
      </c>
      <c r="B256" s="1">
        <v>832</v>
      </c>
      <c r="C256" s="8">
        <v>321</v>
      </c>
      <c r="D256" s="8">
        <v>335</v>
      </c>
      <c r="E256" s="8">
        <v>387</v>
      </c>
      <c r="F256" s="8">
        <v>396</v>
      </c>
      <c r="G256" s="8">
        <v>401</v>
      </c>
      <c r="H256" s="8">
        <v>405</v>
      </c>
      <c r="I256" s="8">
        <v>401</v>
      </c>
      <c r="J256" s="8">
        <v>400</v>
      </c>
      <c r="K256" s="8">
        <v>382</v>
      </c>
      <c r="L256" s="8">
        <v>403</v>
      </c>
      <c r="M256" s="8">
        <v>424</v>
      </c>
      <c r="N256" s="8">
        <v>387</v>
      </c>
      <c r="O256" s="8">
        <v>387</v>
      </c>
      <c r="P256" s="8">
        <v>405</v>
      </c>
      <c r="Q256" s="8">
        <v>397</v>
      </c>
      <c r="R256" s="8">
        <v>397</v>
      </c>
      <c r="S256" s="8">
        <v>386</v>
      </c>
      <c r="T256" s="8">
        <v>404</v>
      </c>
      <c r="U256" s="7">
        <f t="shared" si="8"/>
        <v>83</v>
      </c>
      <c r="V256" s="22">
        <f t="shared" si="9"/>
        <v>0.25856697819314639</v>
      </c>
    </row>
    <row r="257" spans="1:22" x14ac:dyDescent="0.2">
      <c r="A257" s="1" t="s">
        <v>255</v>
      </c>
      <c r="B257" s="1">
        <v>833</v>
      </c>
      <c r="C257" s="8">
        <v>104</v>
      </c>
      <c r="D257" s="8">
        <v>114</v>
      </c>
      <c r="E257" s="8">
        <v>120</v>
      </c>
      <c r="F257" s="8">
        <v>124</v>
      </c>
      <c r="G257" s="8">
        <v>127</v>
      </c>
      <c r="H257" s="8">
        <v>146</v>
      </c>
      <c r="I257" s="8">
        <v>143</v>
      </c>
      <c r="J257" s="8">
        <v>147</v>
      </c>
      <c r="K257" s="8">
        <v>150</v>
      </c>
      <c r="L257" s="8">
        <v>152</v>
      </c>
      <c r="M257" s="8">
        <v>158</v>
      </c>
      <c r="N257" s="8">
        <v>157</v>
      </c>
      <c r="O257" s="8">
        <v>155</v>
      </c>
      <c r="P257" s="8">
        <v>162</v>
      </c>
      <c r="Q257" s="8">
        <v>155</v>
      </c>
      <c r="R257" s="8">
        <v>155</v>
      </c>
      <c r="S257" s="8">
        <v>153</v>
      </c>
      <c r="T257" s="8">
        <v>159</v>
      </c>
      <c r="U257" s="7">
        <f t="shared" si="8"/>
        <v>55</v>
      </c>
      <c r="V257" s="22">
        <f t="shared" si="9"/>
        <v>0.52884615384615385</v>
      </c>
    </row>
    <row r="258" spans="1:22" x14ac:dyDescent="0.2">
      <c r="A258" s="1" t="s">
        <v>256</v>
      </c>
      <c r="B258" s="1">
        <v>834</v>
      </c>
      <c r="C258" s="8">
        <v>401</v>
      </c>
      <c r="D258" s="8">
        <v>449</v>
      </c>
      <c r="E258" s="8">
        <v>459</v>
      </c>
      <c r="F258" s="8">
        <v>462</v>
      </c>
      <c r="G258" s="8">
        <v>479</v>
      </c>
      <c r="H258" s="8">
        <v>473</v>
      </c>
      <c r="I258" s="8">
        <v>484</v>
      </c>
      <c r="J258" s="8">
        <v>487</v>
      </c>
      <c r="K258" s="8">
        <v>488</v>
      </c>
      <c r="L258" s="8">
        <v>491</v>
      </c>
      <c r="M258" s="8">
        <v>494</v>
      </c>
      <c r="N258" s="8">
        <v>499</v>
      </c>
      <c r="O258" s="8">
        <v>499</v>
      </c>
      <c r="P258" s="8">
        <v>516</v>
      </c>
      <c r="Q258" s="8">
        <v>531</v>
      </c>
      <c r="R258" s="8">
        <v>531</v>
      </c>
      <c r="S258" s="8">
        <v>551</v>
      </c>
      <c r="T258" s="8">
        <v>560</v>
      </c>
      <c r="U258" s="7">
        <f t="shared" si="8"/>
        <v>159</v>
      </c>
      <c r="V258" s="22">
        <f t="shared" si="9"/>
        <v>0.39650872817955113</v>
      </c>
    </row>
    <row r="259" spans="1:22" s="3" customFormat="1" x14ac:dyDescent="0.2">
      <c r="A259" s="1" t="s">
        <v>257</v>
      </c>
      <c r="B259" s="1">
        <v>837</v>
      </c>
      <c r="C259" s="8">
        <v>25526</v>
      </c>
      <c r="D259" s="8">
        <v>28211</v>
      </c>
      <c r="E259" s="8">
        <v>29280</v>
      </c>
      <c r="F259" s="8">
        <v>29250</v>
      </c>
      <c r="G259" s="8">
        <v>30162</v>
      </c>
      <c r="H259" s="8">
        <v>29751</v>
      </c>
      <c r="I259" s="8">
        <v>29820</v>
      </c>
      <c r="J259" s="8">
        <v>30441</v>
      </c>
      <c r="K259" s="8">
        <v>31190</v>
      </c>
      <c r="L259" s="8">
        <v>33279</v>
      </c>
      <c r="M259" s="8">
        <v>34769</v>
      </c>
      <c r="N259" s="8">
        <v>36134</v>
      </c>
      <c r="O259" s="8">
        <v>37208</v>
      </c>
      <c r="P259" s="8">
        <v>38731</v>
      </c>
      <c r="Q259" s="8">
        <v>39938</v>
      </c>
      <c r="R259" s="8">
        <v>41381</v>
      </c>
      <c r="S259" s="8">
        <v>43674</v>
      </c>
      <c r="T259" s="8">
        <v>46408</v>
      </c>
      <c r="U259" s="7">
        <f t="shared" ref="U259:U301" si="10">T259-C259</f>
        <v>20882</v>
      </c>
      <c r="V259" s="22">
        <f t="shared" ref="V259:V301" si="11">U259/C259</f>
        <v>0.81806785238580271</v>
      </c>
    </row>
    <row r="260" spans="1:22" x14ac:dyDescent="0.2">
      <c r="A260" s="1" t="s">
        <v>258</v>
      </c>
      <c r="B260" s="1">
        <v>844</v>
      </c>
      <c r="C260" s="8">
        <v>108</v>
      </c>
      <c r="D260" s="8">
        <v>117</v>
      </c>
      <c r="E260" s="8">
        <v>115</v>
      </c>
      <c r="F260" s="8">
        <v>123</v>
      </c>
      <c r="G260" s="8">
        <v>126</v>
      </c>
      <c r="H260" s="8">
        <v>124</v>
      </c>
      <c r="I260" s="8">
        <v>124</v>
      </c>
      <c r="J260" s="8">
        <v>132</v>
      </c>
      <c r="K260" s="8">
        <v>135</v>
      </c>
      <c r="L260" s="8">
        <v>148</v>
      </c>
      <c r="M260" s="8">
        <v>145</v>
      </c>
      <c r="N260" s="8">
        <v>143</v>
      </c>
      <c r="O260" s="8">
        <v>139</v>
      </c>
      <c r="P260" s="8">
        <v>156</v>
      </c>
      <c r="Q260" s="8">
        <v>148</v>
      </c>
      <c r="R260" s="8">
        <v>137</v>
      </c>
      <c r="S260" s="8">
        <v>125</v>
      </c>
      <c r="T260" s="8">
        <v>122</v>
      </c>
      <c r="U260" s="7">
        <f t="shared" si="10"/>
        <v>14</v>
      </c>
      <c r="V260" s="22">
        <f t="shared" si="11"/>
        <v>0.12962962962962962</v>
      </c>
    </row>
    <row r="261" spans="1:22" x14ac:dyDescent="0.2">
      <c r="A261" s="1" t="s">
        <v>259</v>
      </c>
      <c r="B261" s="1">
        <v>845</v>
      </c>
      <c r="C261" s="8">
        <v>275</v>
      </c>
      <c r="D261" s="8">
        <v>275</v>
      </c>
      <c r="E261" s="8">
        <v>293</v>
      </c>
      <c r="F261" s="8">
        <v>299</v>
      </c>
      <c r="G261" s="8">
        <v>312</v>
      </c>
      <c r="H261" s="8">
        <v>306</v>
      </c>
      <c r="I261" s="8">
        <v>305</v>
      </c>
      <c r="J261" s="8">
        <v>308</v>
      </c>
      <c r="K261" s="8">
        <v>290</v>
      </c>
      <c r="L261" s="8">
        <v>307</v>
      </c>
      <c r="M261" s="8">
        <v>289</v>
      </c>
      <c r="N261" s="8">
        <v>289</v>
      </c>
      <c r="O261" s="8">
        <v>289</v>
      </c>
      <c r="P261" s="8">
        <v>312</v>
      </c>
      <c r="Q261" s="8">
        <v>308</v>
      </c>
      <c r="R261" s="8">
        <v>312</v>
      </c>
      <c r="S261" s="8">
        <v>309</v>
      </c>
      <c r="T261" s="8">
        <v>309</v>
      </c>
      <c r="U261" s="7">
        <f t="shared" si="10"/>
        <v>34</v>
      </c>
      <c r="V261" s="22">
        <f t="shared" si="11"/>
        <v>0.12363636363636364</v>
      </c>
    </row>
    <row r="262" spans="1:22" x14ac:dyDescent="0.2">
      <c r="A262" s="1" t="s">
        <v>260</v>
      </c>
      <c r="B262" s="1">
        <v>846</v>
      </c>
      <c r="C262" s="8">
        <v>324</v>
      </c>
      <c r="D262" s="8">
        <v>350</v>
      </c>
      <c r="E262" s="8">
        <v>370</v>
      </c>
      <c r="F262" s="8">
        <v>375</v>
      </c>
      <c r="G262" s="8">
        <v>394</v>
      </c>
      <c r="H262" s="8">
        <v>404</v>
      </c>
      <c r="I262" s="8">
        <v>420</v>
      </c>
      <c r="J262" s="8">
        <v>405</v>
      </c>
      <c r="K262" s="8">
        <v>409</v>
      </c>
      <c r="L262" s="8">
        <v>419</v>
      </c>
      <c r="M262" s="8">
        <v>446</v>
      </c>
      <c r="N262" s="8">
        <v>459</v>
      </c>
      <c r="O262" s="8">
        <v>479</v>
      </c>
      <c r="P262" s="8">
        <v>504</v>
      </c>
      <c r="Q262" s="8">
        <v>522</v>
      </c>
      <c r="R262" s="8">
        <v>507</v>
      </c>
      <c r="S262" s="8">
        <v>531</v>
      </c>
      <c r="T262" s="8">
        <v>509</v>
      </c>
      <c r="U262" s="7">
        <f t="shared" si="10"/>
        <v>185</v>
      </c>
      <c r="V262" s="22">
        <f t="shared" si="11"/>
        <v>0.57098765432098764</v>
      </c>
    </row>
    <row r="263" spans="1:22" x14ac:dyDescent="0.2">
      <c r="A263" s="1" t="s">
        <v>261</v>
      </c>
      <c r="B263" s="1">
        <v>848</v>
      </c>
      <c r="C263" s="8">
        <v>503</v>
      </c>
      <c r="D263" s="8">
        <v>543</v>
      </c>
      <c r="E263" s="8">
        <v>551</v>
      </c>
      <c r="F263" s="8">
        <v>563</v>
      </c>
      <c r="G263" s="8">
        <v>569</v>
      </c>
      <c r="H263" s="8">
        <v>558</v>
      </c>
      <c r="I263" s="8">
        <v>545</v>
      </c>
      <c r="J263" s="8">
        <v>556</v>
      </c>
      <c r="K263" s="8">
        <v>576</v>
      </c>
      <c r="L263" s="8">
        <v>581</v>
      </c>
      <c r="M263" s="8">
        <v>597</v>
      </c>
      <c r="N263" s="8">
        <v>597</v>
      </c>
      <c r="O263" s="8">
        <v>614</v>
      </c>
      <c r="P263" s="8">
        <v>634</v>
      </c>
      <c r="Q263" s="8">
        <v>647</v>
      </c>
      <c r="R263" s="8">
        <v>634</v>
      </c>
      <c r="S263" s="8">
        <v>641</v>
      </c>
      <c r="T263" s="8">
        <v>651</v>
      </c>
      <c r="U263" s="7">
        <f t="shared" si="10"/>
        <v>148</v>
      </c>
      <c r="V263" s="22">
        <f t="shared" si="11"/>
        <v>0.29423459244532801</v>
      </c>
    </row>
    <row r="264" spans="1:22" x14ac:dyDescent="0.2">
      <c r="A264" s="1" t="s">
        <v>262</v>
      </c>
      <c r="B264" s="1">
        <v>849</v>
      </c>
      <c r="C264" s="8">
        <v>163</v>
      </c>
      <c r="D264" s="8">
        <v>183</v>
      </c>
      <c r="E264" s="8">
        <v>201</v>
      </c>
      <c r="F264" s="8">
        <v>211</v>
      </c>
      <c r="G264" s="8">
        <v>215</v>
      </c>
      <c r="H264" s="8">
        <v>210</v>
      </c>
      <c r="I264" s="8">
        <v>207</v>
      </c>
      <c r="J264" s="8">
        <v>211</v>
      </c>
      <c r="K264" s="8">
        <v>217</v>
      </c>
      <c r="L264" s="8">
        <v>219</v>
      </c>
      <c r="M264" s="8">
        <v>222</v>
      </c>
      <c r="N264" s="8">
        <v>217</v>
      </c>
      <c r="O264" s="8">
        <v>229</v>
      </c>
      <c r="P264" s="8">
        <v>233</v>
      </c>
      <c r="Q264" s="8">
        <v>233</v>
      </c>
      <c r="R264" s="8">
        <v>238</v>
      </c>
      <c r="S264" s="8">
        <v>248</v>
      </c>
      <c r="T264" s="8">
        <v>248</v>
      </c>
      <c r="U264" s="7">
        <f t="shared" si="10"/>
        <v>85</v>
      </c>
      <c r="V264" s="22">
        <f t="shared" si="11"/>
        <v>0.5214723926380368</v>
      </c>
    </row>
    <row r="265" spans="1:22" x14ac:dyDescent="0.2">
      <c r="A265" s="1" t="s">
        <v>263</v>
      </c>
      <c r="B265" s="1">
        <v>850</v>
      </c>
      <c r="C265" s="8">
        <v>177</v>
      </c>
      <c r="D265" s="8">
        <v>186</v>
      </c>
      <c r="E265" s="8">
        <v>191</v>
      </c>
      <c r="F265" s="8">
        <v>189</v>
      </c>
      <c r="G265" s="8">
        <v>191</v>
      </c>
      <c r="H265" s="8">
        <v>191</v>
      </c>
      <c r="I265" s="8">
        <v>185</v>
      </c>
      <c r="J265" s="8">
        <v>175</v>
      </c>
      <c r="K265" s="8">
        <v>179</v>
      </c>
      <c r="L265" s="8">
        <v>200</v>
      </c>
      <c r="M265" s="8">
        <v>201</v>
      </c>
      <c r="N265" s="8">
        <v>204</v>
      </c>
      <c r="O265" s="8">
        <v>204</v>
      </c>
      <c r="P265" s="8">
        <v>209</v>
      </c>
      <c r="Q265" s="8">
        <v>209</v>
      </c>
      <c r="R265" s="8">
        <v>206</v>
      </c>
      <c r="S265" s="8">
        <v>202</v>
      </c>
      <c r="T265" s="8">
        <v>203</v>
      </c>
      <c r="U265" s="7">
        <f t="shared" si="10"/>
        <v>26</v>
      </c>
      <c r="V265" s="22">
        <f t="shared" si="11"/>
        <v>0.14689265536723164</v>
      </c>
    </row>
    <row r="266" spans="1:22" x14ac:dyDescent="0.2">
      <c r="A266" s="1" t="s">
        <v>264</v>
      </c>
      <c r="B266" s="1">
        <v>851</v>
      </c>
      <c r="C266" s="8">
        <v>1541</v>
      </c>
      <c r="D266" s="8">
        <v>1672</v>
      </c>
      <c r="E266" s="8">
        <v>1704</v>
      </c>
      <c r="F266" s="8">
        <v>1804</v>
      </c>
      <c r="G266" s="8">
        <v>1896</v>
      </c>
      <c r="H266" s="8">
        <v>2000</v>
      </c>
      <c r="I266" s="8">
        <v>2023</v>
      </c>
      <c r="J266" s="8">
        <v>2101</v>
      </c>
      <c r="K266" s="8">
        <v>2085</v>
      </c>
      <c r="L266" s="8">
        <v>2280</v>
      </c>
      <c r="M266" s="8">
        <v>2334</v>
      </c>
      <c r="N266" s="8">
        <v>2403</v>
      </c>
      <c r="O266" s="8">
        <v>2516</v>
      </c>
      <c r="P266" s="8">
        <v>2563</v>
      </c>
      <c r="Q266" s="8">
        <v>2608</v>
      </c>
      <c r="R266" s="8">
        <v>2612</v>
      </c>
      <c r="S266" s="8">
        <v>2656</v>
      </c>
      <c r="T266" s="8">
        <v>2698</v>
      </c>
      <c r="U266" s="7">
        <f t="shared" si="10"/>
        <v>1157</v>
      </c>
      <c r="V266" s="22">
        <f t="shared" si="11"/>
        <v>0.75081116158338745</v>
      </c>
    </row>
    <row r="267" spans="1:22" s="3" customFormat="1" x14ac:dyDescent="0.2">
      <c r="A267" s="1" t="s">
        <v>265</v>
      </c>
      <c r="B267" s="1">
        <v>853</v>
      </c>
      <c r="C267" s="8">
        <v>26501</v>
      </c>
      <c r="D267" s="8">
        <v>28144</v>
      </c>
      <c r="E267" s="8">
        <v>29017</v>
      </c>
      <c r="F267" s="8">
        <v>29944</v>
      </c>
      <c r="G267" s="8">
        <v>30437</v>
      </c>
      <c r="H267" s="8">
        <v>29923</v>
      </c>
      <c r="I267" s="8">
        <v>29818</v>
      </c>
      <c r="J267" s="8">
        <v>30087</v>
      </c>
      <c r="K267" s="8">
        <v>30371</v>
      </c>
      <c r="L267" s="8">
        <v>30878</v>
      </c>
      <c r="M267" s="8">
        <v>31977</v>
      </c>
      <c r="N267" s="8">
        <v>32525</v>
      </c>
      <c r="O267" s="8">
        <v>33592</v>
      </c>
      <c r="P267" s="8">
        <v>34696</v>
      </c>
      <c r="Q267" s="8">
        <v>35986</v>
      </c>
      <c r="R267" s="8">
        <v>36804</v>
      </c>
      <c r="S267" s="8">
        <v>36474</v>
      </c>
      <c r="T267" s="8">
        <v>37936</v>
      </c>
      <c r="U267" s="7">
        <f t="shared" si="10"/>
        <v>11435</v>
      </c>
      <c r="V267" s="22">
        <f t="shared" si="11"/>
        <v>0.43149315120184145</v>
      </c>
    </row>
    <row r="268" spans="1:22" x14ac:dyDescent="0.2">
      <c r="A268" s="1" t="s">
        <v>266</v>
      </c>
      <c r="B268" s="1">
        <v>857</v>
      </c>
      <c r="C268" s="8">
        <v>196</v>
      </c>
      <c r="D268" s="8">
        <v>210</v>
      </c>
      <c r="E268" s="8">
        <v>227</v>
      </c>
      <c r="F268" s="8">
        <v>247</v>
      </c>
      <c r="G268" s="8">
        <v>254</v>
      </c>
      <c r="H268" s="8">
        <v>253</v>
      </c>
      <c r="I268" s="8">
        <v>250</v>
      </c>
      <c r="J268" s="8">
        <v>250</v>
      </c>
      <c r="K268" s="8">
        <v>250</v>
      </c>
      <c r="L268" s="8">
        <v>252</v>
      </c>
      <c r="M268" s="8">
        <v>266</v>
      </c>
      <c r="N268" s="8">
        <v>270</v>
      </c>
      <c r="O268" s="8">
        <v>303</v>
      </c>
      <c r="P268" s="8">
        <v>309</v>
      </c>
      <c r="Q268" s="8">
        <v>296</v>
      </c>
      <c r="R268" s="8">
        <v>297</v>
      </c>
      <c r="S268" s="8">
        <v>292</v>
      </c>
      <c r="T268" s="8">
        <v>301</v>
      </c>
      <c r="U268" s="7">
        <f t="shared" si="10"/>
        <v>105</v>
      </c>
      <c r="V268" s="22">
        <f t="shared" si="11"/>
        <v>0.5357142857142857</v>
      </c>
    </row>
    <row r="269" spans="1:22" x14ac:dyDescent="0.2">
      <c r="A269" s="1" t="s">
        <v>267</v>
      </c>
      <c r="B269" s="1">
        <v>858</v>
      </c>
      <c r="C269" s="8">
        <v>2155</v>
      </c>
      <c r="D269" s="8">
        <v>2393</v>
      </c>
      <c r="E269" s="8">
        <v>2405</v>
      </c>
      <c r="F269" s="8">
        <v>2351</v>
      </c>
      <c r="G269" s="8">
        <v>2361</v>
      </c>
      <c r="H269" s="8">
        <v>2217</v>
      </c>
      <c r="I269" s="8">
        <v>2189</v>
      </c>
      <c r="J269" s="8">
        <v>2181</v>
      </c>
      <c r="K269" s="8">
        <v>2276</v>
      </c>
      <c r="L269" s="8">
        <v>2355</v>
      </c>
      <c r="M269" s="8">
        <v>2385</v>
      </c>
      <c r="N269" s="8">
        <v>2339</v>
      </c>
      <c r="O269" s="8">
        <v>2343</v>
      </c>
      <c r="P269" s="8">
        <v>2439</v>
      </c>
      <c r="Q269" s="8">
        <v>2540</v>
      </c>
      <c r="R269" s="8">
        <v>2489</v>
      </c>
      <c r="S269" s="8">
        <v>2673</v>
      </c>
      <c r="T269" s="8">
        <v>2806</v>
      </c>
      <c r="U269" s="7">
        <f t="shared" si="10"/>
        <v>651</v>
      </c>
      <c r="V269" s="22">
        <f t="shared" si="11"/>
        <v>0.30208816705336428</v>
      </c>
    </row>
    <row r="270" spans="1:22" x14ac:dyDescent="0.2">
      <c r="A270" s="1" t="s">
        <v>268</v>
      </c>
      <c r="B270" s="1">
        <v>859</v>
      </c>
      <c r="C270" s="8">
        <v>192</v>
      </c>
      <c r="D270" s="8">
        <v>208</v>
      </c>
      <c r="E270" s="8">
        <v>229</v>
      </c>
      <c r="F270" s="8">
        <v>257</v>
      </c>
      <c r="G270" s="8">
        <v>269</v>
      </c>
      <c r="H270" s="8">
        <v>262</v>
      </c>
      <c r="I270" s="8">
        <v>304</v>
      </c>
      <c r="J270" s="8">
        <v>312</v>
      </c>
      <c r="K270" s="8">
        <v>337</v>
      </c>
      <c r="L270" s="8">
        <v>312</v>
      </c>
      <c r="M270" s="8">
        <v>308</v>
      </c>
      <c r="N270" s="8">
        <v>308</v>
      </c>
      <c r="O270" s="8">
        <v>302</v>
      </c>
      <c r="P270" s="8">
        <v>317</v>
      </c>
      <c r="Q270" s="8">
        <v>316</v>
      </c>
      <c r="R270" s="8">
        <v>342</v>
      </c>
      <c r="S270" s="8">
        <v>338</v>
      </c>
      <c r="T270" s="8">
        <v>348</v>
      </c>
      <c r="U270" s="7">
        <f t="shared" si="10"/>
        <v>156</v>
      </c>
      <c r="V270" s="22">
        <f t="shared" si="11"/>
        <v>0.8125</v>
      </c>
    </row>
    <row r="271" spans="1:22" x14ac:dyDescent="0.2">
      <c r="A271" s="1" t="s">
        <v>269</v>
      </c>
      <c r="B271" s="1">
        <v>886</v>
      </c>
      <c r="C271" s="8">
        <v>625</v>
      </c>
      <c r="D271" s="8">
        <v>655</v>
      </c>
      <c r="E271" s="8">
        <v>674</v>
      </c>
      <c r="F271" s="8">
        <v>706</v>
      </c>
      <c r="G271" s="8">
        <v>729</v>
      </c>
      <c r="H271" s="8">
        <v>736</v>
      </c>
      <c r="I271" s="8">
        <v>740</v>
      </c>
      <c r="J271" s="8">
        <v>705</v>
      </c>
      <c r="K271" s="8">
        <v>725</v>
      </c>
      <c r="L271" s="8">
        <v>751</v>
      </c>
      <c r="M271" s="8">
        <v>734</v>
      </c>
      <c r="N271" s="8">
        <v>735</v>
      </c>
      <c r="O271" s="8">
        <v>759</v>
      </c>
      <c r="P271" s="8">
        <v>888</v>
      </c>
      <c r="Q271" s="8">
        <v>939</v>
      </c>
      <c r="R271" s="8">
        <v>966</v>
      </c>
      <c r="S271" s="8">
        <v>885</v>
      </c>
      <c r="T271" s="8">
        <v>898</v>
      </c>
      <c r="U271" s="7">
        <f t="shared" si="10"/>
        <v>273</v>
      </c>
      <c r="V271" s="22">
        <f t="shared" si="11"/>
        <v>0.43680000000000002</v>
      </c>
    </row>
    <row r="272" spans="1:22" x14ac:dyDescent="0.2">
      <c r="A272" s="1" t="s">
        <v>270</v>
      </c>
      <c r="B272" s="1">
        <v>887</v>
      </c>
      <c r="C272" s="8">
        <v>431</v>
      </c>
      <c r="D272" s="8">
        <v>439</v>
      </c>
      <c r="E272" s="8">
        <v>460</v>
      </c>
      <c r="F272" s="8">
        <v>478</v>
      </c>
      <c r="G272" s="8">
        <v>483</v>
      </c>
      <c r="H272" s="8">
        <v>472</v>
      </c>
      <c r="I272" s="8">
        <v>472</v>
      </c>
      <c r="J272" s="8">
        <v>492</v>
      </c>
      <c r="K272" s="8">
        <v>498</v>
      </c>
      <c r="L272" s="8">
        <v>503</v>
      </c>
      <c r="M272" s="8">
        <v>509</v>
      </c>
      <c r="N272" s="8">
        <v>519</v>
      </c>
      <c r="O272" s="8">
        <v>518</v>
      </c>
      <c r="P272" s="8">
        <v>533</v>
      </c>
      <c r="Q272" s="8">
        <v>530</v>
      </c>
      <c r="R272" s="8">
        <v>545</v>
      </c>
      <c r="S272" s="8">
        <v>549</v>
      </c>
      <c r="T272" s="8">
        <v>544</v>
      </c>
      <c r="U272" s="7">
        <f t="shared" si="10"/>
        <v>113</v>
      </c>
      <c r="V272" s="22">
        <f t="shared" si="11"/>
        <v>0.26218097447795824</v>
      </c>
    </row>
    <row r="273" spans="1:22" x14ac:dyDescent="0.2">
      <c r="A273" s="1" t="s">
        <v>271</v>
      </c>
      <c r="B273" s="1">
        <v>889</v>
      </c>
      <c r="C273" s="8">
        <v>190</v>
      </c>
      <c r="D273" s="8">
        <v>214</v>
      </c>
      <c r="E273" s="8">
        <v>215</v>
      </c>
      <c r="F273" s="8">
        <v>228</v>
      </c>
      <c r="G273" s="8">
        <v>223</v>
      </c>
      <c r="H273" s="8">
        <v>209</v>
      </c>
      <c r="I273" s="8">
        <v>221</v>
      </c>
      <c r="J273" s="8">
        <v>219</v>
      </c>
      <c r="K273" s="8">
        <v>204</v>
      </c>
      <c r="L273" s="8">
        <v>199</v>
      </c>
      <c r="M273" s="8">
        <v>209</v>
      </c>
      <c r="N273" s="8">
        <v>212</v>
      </c>
      <c r="O273" s="8">
        <v>217</v>
      </c>
      <c r="P273" s="8">
        <v>215</v>
      </c>
      <c r="Q273" s="8">
        <v>221</v>
      </c>
      <c r="R273" s="8">
        <v>223</v>
      </c>
      <c r="S273" s="8">
        <v>235</v>
      </c>
      <c r="T273" s="8">
        <v>238</v>
      </c>
      <c r="U273" s="7">
        <f t="shared" si="10"/>
        <v>48</v>
      </c>
      <c r="V273" s="22">
        <f t="shared" si="11"/>
        <v>0.25263157894736843</v>
      </c>
    </row>
    <row r="274" spans="1:22" x14ac:dyDescent="0.2">
      <c r="A274" s="1" t="s">
        <v>272</v>
      </c>
      <c r="B274" s="1">
        <v>890</v>
      </c>
      <c r="C274" s="8">
        <v>179</v>
      </c>
      <c r="D274" s="8">
        <v>197</v>
      </c>
      <c r="E274" s="8">
        <v>209</v>
      </c>
      <c r="F274" s="8">
        <v>219</v>
      </c>
      <c r="G274" s="8">
        <v>225</v>
      </c>
      <c r="H274" s="8">
        <v>225</v>
      </c>
      <c r="I274" s="8">
        <v>223</v>
      </c>
      <c r="J274" s="8">
        <v>217</v>
      </c>
      <c r="K274" s="8">
        <v>225</v>
      </c>
      <c r="L274" s="8">
        <v>227</v>
      </c>
      <c r="M274" s="8">
        <v>239</v>
      </c>
      <c r="N274" s="8">
        <v>237</v>
      </c>
      <c r="O274" s="8">
        <v>241</v>
      </c>
      <c r="P274" s="8">
        <v>242</v>
      </c>
      <c r="Q274" s="8">
        <v>247</v>
      </c>
      <c r="R274" s="8">
        <v>250</v>
      </c>
      <c r="S274" s="8">
        <v>250</v>
      </c>
      <c r="T274" s="8">
        <v>252</v>
      </c>
      <c r="U274" s="7">
        <f t="shared" si="10"/>
        <v>73</v>
      </c>
      <c r="V274" s="22">
        <f t="shared" si="11"/>
        <v>0.40782122905027934</v>
      </c>
    </row>
    <row r="275" spans="1:22" x14ac:dyDescent="0.2">
      <c r="A275" s="1" t="s">
        <v>273</v>
      </c>
      <c r="B275" s="1">
        <v>892</v>
      </c>
      <c r="C275" s="8">
        <v>114</v>
      </c>
      <c r="D275" s="8">
        <v>128</v>
      </c>
      <c r="E275" s="8">
        <v>135</v>
      </c>
      <c r="F275" s="8">
        <v>150</v>
      </c>
      <c r="G275" s="8">
        <v>149</v>
      </c>
      <c r="H275" s="8">
        <v>163</v>
      </c>
      <c r="I275" s="8">
        <v>159</v>
      </c>
      <c r="J275" s="8">
        <v>153</v>
      </c>
      <c r="K275" s="8">
        <v>157</v>
      </c>
      <c r="L275" s="8">
        <v>183</v>
      </c>
      <c r="M275" s="8">
        <v>186</v>
      </c>
      <c r="N275" s="8">
        <v>191</v>
      </c>
      <c r="O275" s="8">
        <v>184</v>
      </c>
      <c r="P275" s="8">
        <v>193</v>
      </c>
      <c r="Q275" s="8">
        <v>200</v>
      </c>
      <c r="R275" s="8">
        <v>205</v>
      </c>
      <c r="S275" s="8">
        <v>203</v>
      </c>
      <c r="T275" s="8">
        <v>211</v>
      </c>
      <c r="U275" s="7">
        <f t="shared" si="10"/>
        <v>97</v>
      </c>
      <c r="V275" s="22">
        <f t="shared" si="11"/>
        <v>0.85087719298245612</v>
      </c>
    </row>
    <row r="276" spans="1:22" x14ac:dyDescent="0.2">
      <c r="A276" s="1" t="s">
        <v>274</v>
      </c>
      <c r="B276" s="1">
        <v>893</v>
      </c>
      <c r="C276" s="8">
        <v>565</v>
      </c>
      <c r="D276" s="8">
        <v>591</v>
      </c>
      <c r="E276" s="8">
        <v>601</v>
      </c>
      <c r="F276" s="8">
        <v>614</v>
      </c>
      <c r="G276" s="8">
        <v>630</v>
      </c>
      <c r="H276" s="8">
        <v>621</v>
      </c>
      <c r="I276" s="8">
        <v>621</v>
      </c>
      <c r="J276" s="8">
        <v>659</v>
      </c>
      <c r="K276" s="8">
        <v>671</v>
      </c>
      <c r="L276" s="8">
        <v>697</v>
      </c>
      <c r="M276" s="8">
        <v>731</v>
      </c>
      <c r="N276" s="8">
        <v>740</v>
      </c>
      <c r="O276" s="8">
        <v>762</v>
      </c>
      <c r="P276" s="8">
        <v>787</v>
      </c>
      <c r="Q276" s="8">
        <v>808</v>
      </c>
      <c r="R276" s="8">
        <v>796</v>
      </c>
      <c r="S276" s="8">
        <v>800</v>
      </c>
      <c r="T276" s="8">
        <v>798</v>
      </c>
      <c r="U276" s="7">
        <f t="shared" si="10"/>
        <v>233</v>
      </c>
      <c r="V276" s="22">
        <f t="shared" si="11"/>
        <v>0.41238938053097346</v>
      </c>
    </row>
    <row r="277" spans="1:22" x14ac:dyDescent="0.2">
      <c r="A277" s="1" t="s">
        <v>275</v>
      </c>
      <c r="B277" s="1">
        <v>895</v>
      </c>
      <c r="C277" s="8">
        <v>1665</v>
      </c>
      <c r="D277" s="8">
        <v>1698</v>
      </c>
      <c r="E277" s="8">
        <v>1803</v>
      </c>
      <c r="F277" s="8">
        <v>1813</v>
      </c>
      <c r="G277" s="8">
        <v>1953</v>
      </c>
      <c r="H277" s="8">
        <v>1877</v>
      </c>
      <c r="I277" s="8">
        <v>1942</v>
      </c>
      <c r="J277" s="8">
        <v>2020</v>
      </c>
      <c r="K277" s="8">
        <v>1998</v>
      </c>
      <c r="L277" s="8">
        <v>2064</v>
      </c>
      <c r="M277" s="8">
        <v>2087</v>
      </c>
      <c r="N277" s="8">
        <v>2073</v>
      </c>
      <c r="O277" s="8">
        <v>2042</v>
      </c>
      <c r="P277" s="8">
        <v>2092</v>
      </c>
      <c r="Q277" s="8">
        <v>2101</v>
      </c>
      <c r="R277" s="8">
        <v>2109</v>
      </c>
      <c r="S277" s="8">
        <v>2087</v>
      </c>
      <c r="T277" s="8">
        <v>2116</v>
      </c>
      <c r="U277" s="7">
        <f t="shared" si="10"/>
        <v>451</v>
      </c>
      <c r="V277" s="22">
        <f t="shared" si="11"/>
        <v>0.27087087087087086</v>
      </c>
    </row>
    <row r="278" spans="1:22" x14ac:dyDescent="0.2">
      <c r="A278" s="1" t="s">
        <v>276</v>
      </c>
      <c r="B278" s="1">
        <v>785</v>
      </c>
      <c r="C278" s="8">
        <v>370</v>
      </c>
      <c r="D278" s="8">
        <v>378</v>
      </c>
      <c r="E278" s="8">
        <v>379</v>
      </c>
      <c r="F278" s="8">
        <v>383</v>
      </c>
      <c r="G278" s="8">
        <v>385</v>
      </c>
      <c r="H278" s="8">
        <v>364</v>
      </c>
      <c r="I278" s="8">
        <v>351</v>
      </c>
      <c r="J278" s="8">
        <v>351</v>
      </c>
      <c r="K278" s="8">
        <v>345</v>
      </c>
      <c r="L278" s="8">
        <v>348</v>
      </c>
      <c r="M278" s="8">
        <v>349</v>
      </c>
      <c r="N278" s="8">
        <v>360</v>
      </c>
      <c r="O278" s="8">
        <v>362</v>
      </c>
      <c r="P278" s="8">
        <v>366</v>
      </c>
      <c r="Q278" s="8">
        <v>368</v>
      </c>
      <c r="R278" s="8">
        <v>359</v>
      </c>
      <c r="S278" s="8">
        <v>365</v>
      </c>
      <c r="T278" s="8">
        <v>371</v>
      </c>
      <c r="U278" s="7">
        <f t="shared" si="10"/>
        <v>1</v>
      </c>
      <c r="V278" s="22">
        <f t="shared" si="11"/>
        <v>2.7027027027027029E-3</v>
      </c>
    </row>
    <row r="279" spans="1:22" x14ac:dyDescent="0.2">
      <c r="A279" s="1" t="s">
        <v>277</v>
      </c>
      <c r="B279" s="1">
        <v>905</v>
      </c>
      <c r="C279" s="8">
        <v>7779</v>
      </c>
      <c r="D279" s="8">
        <v>8149</v>
      </c>
      <c r="E279" s="8">
        <v>8469</v>
      </c>
      <c r="F279" s="8">
        <v>8634</v>
      </c>
      <c r="G279" s="8">
        <v>8924</v>
      </c>
      <c r="H279" s="8">
        <v>8881</v>
      </c>
      <c r="I279" s="8">
        <v>9035</v>
      </c>
      <c r="J279" s="8">
        <v>9216</v>
      </c>
      <c r="K279" s="8">
        <v>9441</v>
      </c>
      <c r="L279" s="8">
        <v>10003</v>
      </c>
      <c r="M279" s="8">
        <v>10169</v>
      </c>
      <c r="N279" s="8">
        <v>10388</v>
      </c>
      <c r="O279" s="8">
        <v>10653</v>
      </c>
      <c r="P279" s="8">
        <v>11186</v>
      </c>
      <c r="Q279" s="8">
        <v>11438</v>
      </c>
      <c r="R279" s="8">
        <v>11687</v>
      </c>
      <c r="S279" s="8">
        <v>12254</v>
      </c>
      <c r="T279" s="8">
        <v>12728</v>
      </c>
      <c r="U279" s="7">
        <f t="shared" si="10"/>
        <v>4949</v>
      </c>
      <c r="V279" s="22">
        <f t="shared" si="11"/>
        <v>0.63620002571024559</v>
      </c>
    </row>
    <row r="280" spans="1:22" x14ac:dyDescent="0.2">
      <c r="A280" s="1" t="s">
        <v>278</v>
      </c>
      <c r="B280" s="1">
        <v>908</v>
      </c>
      <c r="C280" s="8">
        <v>2185</v>
      </c>
      <c r="D280" s="8">
        <v>2310</v>
      </c>
      <c r="E280" s="8">
        <v>2420</v>
      </c>
      <c r="F280" s="8">
        <v>2488</v>
      </c>
      <c r="G280" s="8">
        <v>2524</v>
      </c>
      <c r="H280" s="8">
        <v>2462</v>
      </c>
      <c r="I280" s="8">
        <v>2434</v>
      </c>
      <c r="J280" s="8">
        <v>2627</v>
      </c>
      <c r="K280" s="8">
        <v>2615</v>
      </c>
      <c r="L280" s="8">
        <v>2575</v>
      </c>
      <c r="M280" s="8">
        <v>2696</v>
      </c>
      <c r="N280" s="8">
        <v>2665</v>
      </c>
      <c r="O280" s="8">
        <v>2691</v>
      </c>
      <c r="P280" s="8">
        <v>2779</v>
      </c>
      <c r="Q280" s="8">
        <v>2808</v>
      </c>
      <c r="R280" s="8">
        <v>2930</v>
      </c>
      <c r="S280" s="8">
        <v>2935</v>
      </c>
      <c r="T280" s="8">
        <v>2985</v>
      </c>
      <c r="U280" s="7">
        <f t="shared" si="10"/>
        <v>800</v>
      </c>
      <c r="V280" s="22">
        <f t="shared" si="11"/>
        <v>0.36613272311212813</v>
      </c>
    </row>
    <row r="281" spans="1:22" x14ac:dyDescent="0.2">
      <c r="A281" s="1" t="s">
        <v>279</v>
      </c>
      <c r="B281" s="1">
        <v>911</v>
      </c>
      <c r="C281" s="8">
        <v>259</v>
      </c>
      <c r="D281" s="8">
        <v>270</v>
      </c>
      <c r="E281" s="8">
        <v>283</v>
      </c>
      <c r="F281" s="8">
        <v>294</v>
      </c>
      <c r="G281" s="8">
        <v>294</v>
      </c>
      <c r="H281" s="8">
        <v>286</v>
      </c>
      <c r="I281" s="8">
        <v>276</v>
      </c>
      <c r="J281" s="8">
        <v>279</v>
      </c>
      <c r="K281" s="8">
        <v>269</v>
      </c>
      <c r="L281" s="8">
        <v>271</v>
      </c>
      <c r="M281" s="8">
        <v>279</v>
      </c>
      <c r="N281" s="8">
        <v>285</v>
      </c>
      <c r="O281" s="8">
        <v>301</v>
      </c>
      <c r="P281" s="8">
        <v>303</v>
      </c>
      <c r="Q281" s="8">
        <v>337</v>
      </c>
      <c r="R281" s="8">
        <v>316</v>
      </c>
      <c r="S281" s="8">
        <v>324</v>
      </c>
      <c r="T281" s="8">
        <v>324</v>
      </c>
      <c r="U281" s="7">
        <f t="shared" si="10"/>
        <v>65</v>
      </c>
      <c r="V281" s="22">
        <f t="shared" si="11"/>
        <v>0.25096525096525096</v>
      </c>
    </row>
    <row r="282" spans="1:22" s="3" customFormat="1" x14ac:dyDescent="0.2">
      <c r="A282" s="1" t="s">
        <v>280</v>
      </c>
      <c r="B282" s="1">
        <v>92</v>
      </c>
      <c r="C282" s="8">
        <v>13299</v>
      </c>
      <c r="D282" s="8">
        <v>14343</v>
      </c>
      <c r="E282" s="8">
        <v>15142</v>
      </c>
      <c r="F282" s="8">
        <v>15569</v>
      </c>
      <c r="G282" s="8">
        <v>16109</v>
      </c>
      <c r="H282" s="8">
        <v>15741</v>
      </c>
      <c r="I282" s="8">
        <v>15336</v>
      </c>
      <c r="J282" s="8">
        <v>15383</v>
      </c>
      <c r="K282" s="8">
        <v>15822</v>
      </c>
      <c r="L282" s="8">
        <v>16513</v>
      </c>
      <c r="M282" s="8">
        <v>17607</v>
      </c>
      <c r="N282" s="8">
        <v>18380</v>
      </c>
      <c r="O282" s="8">
        <v>18747</v>
      </c>
      <c r="P282" s="8">
        <v>19595</v>
      </c>
      <c r="Q282" s="8">
        <v>20338</v>
      </c>
      <c r="R282" s="8">
        <v>22041</v>
      </c>
      <c r="S282" s="8">
        <v>23342</v>
      </c>
      <c r="T282" s="8">
        <v>25710</v>
      </c>
      <c r="U282" s="7">
        <f t="shared" si="10"/>
        <v>12411</v>
      </c>
      <c r="V282" s="22">
        <f t="shared" si="11"/>
        <v>0.93322806226032029</v>
      </c>
    </row>
    <row r="283" spans="1:22" x14ac:dyDescent="0.2">
      <c r="A283" s="1" t="s">
        <v>281</v>
      </c>
      <c r="B283" s="1">
        <v>915</v>
      </c>
      <c r="C283" s="8">
        <v>2447</v>
      </c>
      <c r="D283" s="8">
        <v>2570</v>
      </c>
      <c r="E283" s="8">
        <v>2607</v>
      </c>
      <c r="F283" s="8">
        <v>2649</v>
      </c>
      <c r="G283" s="8">
        <v>2711</v>
      </c>
      <c r="H283" s="8">
        <v>2925</v>
      </c>
      <c r="I283" s="8">
        <v>2972</v>
      </c>
      <c r="J283" s="8">
        <v>3019</v>
      </c>
      <c r="K283" s="8">
        <v>3115</v>
      </c>
      <c r="L283" s="8">
        <v>3148</v>
      </c>
      <c r="M283" s="8">
        <v>3208</v>
      </c>
      <c r="N283" s="8">
        <v>3232</v>
      </c>
      <c r="O283" s="8">
        <v>3254</v>
      </c>
      <c r="P283" s="8">
        <v>3274</v>
      </c>
      <c r="Q283" s="8">
        <v>3337</v>
      </c>
      <c r="R283" s="8">
        <v>3448</v>
      </c>
      <c r="S283" s="8">
        <v>3415</v>
      </c>
      <c r="T283" s="8">
        <v>3465</v>
      </c>
      <c r="U283" s="7">
        <f t="shared" si="10"/>
        <v>1018</v>
      </c>
      <c r="V283" s="22">
        <f t="shared" si="11"/>
        <v>0.41601961585615038</v>
      </c>
    </row>
    <row r="284" spans="1:22" x14ac:dyDescent="0.2">
      <c r="A284" s="1" t="s">
        <v>282</v>
      </c>
      <c r="B284" s="1">
        <v>918</v>
      </c>
      <c r="C284" s="8">
        <v>155</v>
      </c>
      <c r="D284" s="8">
        <v>160</v>
      </c>
      <c r="E284" s="8">
        <v>172</v>
      </c>
      <c r="F284" s="8">
        <v>174</v>
      </c>
      <c r="G284" s="8">
        <v>174</v>
      </c>
      <c r="H284" s="8">
        <v>180</v>
      </c>
      <c r="I284" s="8">
        <v>191</v>
      </c>
      <c r="J284" s="8">
        <v>195</v>
      </c>
      <c r="K284" s="8">
        <v>189</v>
      </c>
      <c r="L284" s="8">
        <v>199</v>
      </c>
      <c r="M284" s="8">
        <v>198</v>
      </c>
      <c r="N284" s="8">
        <v>201</v>
      </c>
      <c r="O284" s="8">
        <v>207</v>
      </c>
      <c r="P284" s="8">
        <v>204</v>
      </c>
      <c r="Q284" s="8">
        <v>208</v>
      </c>
      <c r="R284" s="8">
        <v>232</v>
      </c>
      <c r="S284" s="8">
        <v>210</v>
      </c>
      <c r="T284" s="8">
        <v>214</v>
      </c>
      <c r="U284" s="7">
        <f t="shared" si="10"/>
        <v>59</v>
      </c>
      <c r="V284" s="22">
        <f t="shared" si="11"/>
        <v>0.38064516129032255</v>
      </c>
    </row>
    <row r="285" spans="1:22" x14ac:dyDescent="0.2">
      <c r="A285" s="1" t="s">
        <v>283</v>
      </c>
      <c r="B285" s="1">
        <v>921</v>
      </c>
      <c r="C285" s="8">
        <v>166</v>
      </c>
      <c r="D285" s="8">
        <v>184</v>
      </c>
      <c r="E285" s="8">
        <v>202</v>
      </c>
      <c r="F285" s="8">
        <v>211</v>
      </c>
      <c r="G285" s="8">
        <v>234</v>
      </c>
      <c r="H285" s="8">
        <v>234</v>
      </c>
      <c r="I285" s="8">
        <v>256</v>
      </c>
      <c r="J285" s="8">
        <v>268</v>
      </c>
      <c r="K285" s="8">
        <v>265</v>
      </c>
      <c r="L285" s="8">
        <v>279</v>
      </c>
      <c r="M285" s="8">
        <v>273</v>
      </c>
      <c r="N285" s="8">
        <v>269</v>
      </c>
      <c r="O285" s="8">
        <v>265</v>
      </c>
      <c r="P285" s="8">
        <v>271</v>
      </c>
      <c r="Q285" s="8">
        <v>259</v>
      </c>
      <c r="R285" s="8">
        <v>266</v>
      </c>
      <c r="S285" s="8">
        <v>265</v>
      </c>
      <c r="T285" s="8">
        <v>265</v>
      </c>
      <c r="U285" s="7">
        <f t="shared" si="10"/>
        <v>99</v>
      </c>
      <c r="V285" s="22">
        <f t="shared" si="11"/>
        <v>0.59638554216867468</v>
      </c>
    </row>
    <row r="286" spans="1:22" x14ac:dyDescent="0.2">
      <c r="A286" s="1" t="s">
        <v>284</v>
      </c>
      <c r="B286" s="1">
        <v>922</v>
      </c>
      <c r="C286" s="8">
        <v>135</v>
      </c>
      <c r="D286" s="8">
        <v>141</v>
      </c>
      <c r="E286" s="8">
        <v>152</v>
      </c>
      <c r="F286" s="8">
        <v>162</v>
      </c>
      <c r="G286" s="8">
        <v>164</v>
      </c>
      <c r="H286" s="8">
        <v>162</v>
      </c>
      <c r="I286" s="8">
        <v>170</v>
      </c>
      <c r="J286" s="8">
        <v>171</v>
      </c>
      <c r="K286" s="8">
        <v>192</v>
      </c>
      <c r="L286" s="8">
        <v>187</v>
      </c>
      <c r="M286" s="8">
        <v>188</v>
      </c>
      <c r="N286" s="8">
        <v>191</v>
      </c>
      <c r="O286" s="8">
        <v>190</v>
      </c>
      <c r="P286" s="8">
        <v>198</v>
      </c>
      <c r="Q286" s="8">
        <v>189</v>
      </c>
      <c r="R286" s="8">
        <v>191</v>
      </c>
      <c r="S286" s="8">
        <v>188</v>
      </c>
      <c r="T286" s="8">
        <v>184</v>
      </c>
      <c r="U286" s="7">
        <f t="shared" si="10"/>
        <v>49</v>
      </c>
      <c r="V286" s="22">
        <f t="shared" si="11"/>
        <v>0.36296296296296299</v>
      </c>
    </row>
    <row r="287" spans="1:22" x14ac:dyDescent="0.2">
      <c r="A287" s="1" t="s">
        <v>285</v>
      </c>
      <c r="B287" s="1">
        <v>924</v>
      </c>
      <c r="C287" s="8">
        <v>157</v>
      </c>
      <c r="D287" s="8">
        <v>167</v>
      </c>
      <c r="E287" s="8">
        <v>173</v>
      </c>
      <c r="F287" s="8">
        <v>193</v>
      </c>
      <c r="G287" s="8">
        <v>195</v>
      </c>
      <c r="H287" s="8">
        <v>194</v>
      </c>
      <c r="I287" s="8">
        <v>188</v>
      </c>
      <c r="J287" s="8">
        <v>190</v>
      </c>
      <c r="K287" s="8">
        <v>194</v>
      </c>
      <c r="L287" s="8">
        <v>197</v>
      </c>
      <c r="M287" s="8">
        <v>212</v>
      </c>
      <c r="N287" s="8">
        <v>201</v>
      </c>
      <c r="O287" s="8">
        <v>215</v>
      </c>
      <c r="P287" s="8">
        <v>213</v>
      </c>
      <c r="Q287" s="8">
        <v>218</v>
      </c>
      <c r="R287" s="8">
        <v>219</v>
      </c>
      <c r="S287" s="8">
        <v>220</v>
      </c>
      <c r="T287" s="8">
        <v>214</v>
      </c>
      <c r="U287" s="7">
        <f t="shared" si="10"/>
        <v>57</v>
      </c>
      <c r="V287" s="22">
        <f t="shared" si="11"/>
        <v>0.36305732484076431</v>
      </c>
    </row>
    <row r="288" spans="1:22" x14ac:dyDescent="0.2">
      <c r="A288" s="1" t="s">
        <v>286</v>
      </c>
      <c r="B288" s="1">
        <v>925</v>
      </c>
      <c r="C288" s="8">
        <v>191</v>
      </c>
      <c r="D288" s="8">
        <v>229</v>
      </c>
      <c r="E288" s="8">
        <v>225</v>
      </c>
      <c r="F288" s="8">
        <v>239</v>
      </c>
      <c r="G288" s="8">
        <v>241</v>
      </c>
      <c r="H288" s="8">
        <v>241</v>
      </c>
      <c r="I288" s="8">
        <v>247</v>
      </c>
      <c r="J288" s="8">
        <v>237</v>
      </c>
      <c r="K288" s="8">
        <v>264</v>
      </c>
      <c r="L288" s="8">
        <v>268</v>
      </c>
      <c r="M288" s="8">
        <v>270</v>
      </c>
      <c r="N288" s="8">
        <v>268</v>
      </c>
      <c r="O288" s="8">
        <v>271</v>
      </c>
      <c r="P288" s="8">
        <v>278</v>
      </c>
      <c r="Q288" s="8">
        <v>282</v>
      </c>
      <c r="R288" s="8">
        <v>282</v>
      </c>
      <c r="S288" s="8">
        <v>288</v>
      </c>
      <c r="T288" s="8">
        <v>296</v>
      </c>
      <c r="U288" s="7">
        <f t="shared" si="10"/>
        <v>105</v>
      </c>
      <c r="V288" s="22">
        <f t="shared" si="11"/>
        <v>0.54973821989528793</v>
      </c>
    </row>
    <row r="289" spans="1:22" x14ac:dyDescent="0.2">
      <c r="A289" s="1" t="s">
        <v>287</v>
      </c>
      <c r="B289" s="1">
        <v>927</v>
      </c>
      <c r="C289" s="8">
        <v>1652</v>
      </c>
      <c r="D289" s="8">
        <v>1724</v>
      </c>
      <c r="E289" s="8">
        <v>1812</v>
      </c>
      <c r="F289" s="8">
        <v>1853</v>
      </c>
      <c r="G289" s="8">
        <v>1909</v>
      </c>
      <c r="H289" s="8">
        <v>1867</v>
      </c>
      <c r="I289" s="8">
        <v>1841</v>
      </c>
      <c r="J289" s="8">
        <v>1818</v>
      </c>
      <c r="K289" s="8">
        <v>1815</v>
      </c>
      <c r="L289" s="8">
        <v>2000</v>
      </c>
      <c r="M289" s="8">
        <v>2054</v>
      </c>
      <c r="N289" s="8">
        <v>2036</v>
      </c>
      <c r="O289" s="8">
        <v>2186</v>
      </c>
      <c r="P289" s="8">
        <v>2284</v>
      </c>
      <c r="Q289" s="8">
        <v>2340</v>
      </c>
      <c r="R289" s="8">
        <v>2386</v>
      </c>
      <c r="S289" s="8">
        <v>2434</v>
      </c>
      <c r="T289" s="8">
        <v>2591</v>
      </c>
      <c r="U289" s="7">
        <f t="shared" si="10"/>
        <v>939</v>
      </c>
      <c r="V289" s="22">
        <f t="shared" si="11"/>
        <v>0.56840193704600483</v>
      </c>
    </row>
    <row r="290" spans="1:22" x14ac:dyDescent="0.2">
      <c r="A290" s="1" t="s">
        <v>288</v>
      </c>
      <c r="B290" s="1">
        <v>931</v>
      </c>
      <c r="C290" s="8">
        <v>566</v>
      </c>
      <c r="D290" s="8">
        <v>601</v>
      </c>
      <c r="E290" s="8">
        <v>632</v>
      </c>
      <c r="F290" s="8">
        <v>637</v>
      </c>
      <c r="G290" s="8">
        <v>655</v>
      </c>
      <c r="H290" s="8">
        <v>642</v>
      </c>
      <c r="I290" s="8">
        <v>646</v>
      </c>
      <c r="J290" s="8">
        <v>634</v>
      </c>
      <c r="K290" s="8">
        <v>636</v>
      </c>
      <c r="L290" s="8">
        <v>645</v>
      </c>
      <c r="M290" s="8">
        <v>639</v>
      </c>
      <c r="N290" s="8">
        <v>658</v>
      </c>
      <c r="O290" s="8">
        <v>645</v>
      </c>
      <c r="P290" s="8">
        <v>675</v>
      </c>
      <c r="Q290" s="8">
        <v>691</v>
      </c>
      <c r="R290" s="8">
        <v>709</v>
      </c>
      <c r="S290" s="8">
        <v>707</v>
      </c>
      <c r="T290" s="8">
        <v>801</v>
      </c>
      <c r="U290" s="7">
        <f t="shared" si="10"/>
        <v>235</v>
      </c>
      <c r="V290" s="22">
        <f t="shared" si="11"/>
        <v>0.41519434628975266</v>
      </c>
    </row>
    <row r="291" spans="1:22" x14ac:dyDescent="0.2">
      <c r="A291" s="1" t="s">
        <v>289</v>
      </c>
      <c r="B291" s="1">
        <v>934</v>
      </c>
      <c r="C291" s="8">
        <v>131</v>
      </c>
      <c r="D291" s="8">
        <v>147</v>
      </c>
      <c r="E291" s="8">
        <v>155</v>
      </c>
      <c r="F291" s="8">
        <v>148</v>
      </c>
      <c r="G291" s="8">
        <v>152</v>
      </c>
      <c r="H291" s="8">
        <v>164</v>
      </c>
      <c r="I291" s="8">
        <v>165</v>
      </c>
      <c r="J291" s="8">
        <v>166</v>
      </c>
      <c r="K291" s="8">
        <v>173</v>
      </c>
      <c r="L291" s="8">
        <v>176</v>
      </c>
      <c r="M291" s="8">
        <v>197</v>
      </c>
      <c r="N291" s="8">
        <v>194</v>
      </c>
      <c r="O291" s="8">
        <v>191</v>
      </c>
      <c r="P291" s="8">
        <v>184</v>
      </c>
      <c r="Q291" s="8">
        <v>190</v>
      </c>
      <c r="R291" s="8">
        <v>189</v>
      </c>
      <c r="S291" s="8">
        <v>197</v>
      </c>
      <c r="T291" s="8">
        <v>200</v>
      </c>
      <c r="U291" s="7">
        <f t="shared" si="10"/>
        <v>69</v>
      </c>
      <c r="V291" s="22">
        <f t="shared" si="11"/>
        <v>0.52671755725190839</v>
      </c>
    </row>
    <row r="292" spans="1:22" x14ac:dyDescent="0.2">
      <c r="A292" s="1" t="s">
        <v>290</v>
      </c>
      <c r="B292" s="1">
        <v>935</v>
      </c>
      <c r="C292" s="8">
        <v>328</v>
      </c>
      <c r="D292" s="8">
        <v>345</v>
      </c>
      <c r="E292" s="8">
        <v>329</v>
      </c>
      <c r="F292" s="8">
        <v>342</v>
      </c>
      <c r="G292" s="8">
        <v>334</v>
      </c>
      <c r="H292" s="8">
        <v>326</v>
      </c>
      <c r="I292" s="8">
        <v>325</v>
      </c>
      <c r="J292" s="8">
        <v>325</v>
      </c>
      <c r="K292" s="8">
        <v>311</v>
      </c>
      <c r="L292" s="8">
        <v>330</v>
      </c>
      <c r="M292" s="8">
        <v>330</v>
      </c>
      <c r="N292" s="8">
        <v>321</v>
      </c>
      <c r="O292" s="8">
        <v>323</v>
      </c>
      <c r="P292" s="8">
        <v>337</v>
      </c>
      <c r="Q292" s="8">
        <v>330</v>
      </c>
      <c r="R292" s="8">
        <v>333</v>
      </c>
      <c r="S292" s="8">
        <v>342</v>
      </c>
      <c r="T292" s="8">
        <v>348</v>
      </c>
      <c r="U292" s="7">
        <f t="shared" si="10"/>
        <v>20</v>
      </c>
      <c r="V292" s="22">
        <f t="shared" si="11"/>
        <v>6.097560975609756E-2</v>
      </c>
    </row>
    <row r="293" spans="1:22" x14ac:dyDescent="0.2">
      <c r="A293" s="1" t="s">
        <v>291</v>
      </c>
      <c r="B293" s="1">
        <v>936</v>
      </c>
      <c r="C293" s="8">
        <v>500</v>
      </c>
      <c r="D293" s="8">
        <v>564</v>
      </c>
      <c r="E293" s="8">
        <v>571</v>
      </c>
      <c r="F293" s="8">
        <v>606</v>
      </c>
      <c r="G293" s="8">
        <v>624</v>
      </c>
      <c r="H293" s="8">
        <v>614</v>
      </c>
      <c r="I293" s="8">
        <v>617</v>
      </c>
      <c r="J293" s="8">
        <v>644</v>
      </c>
      <c r="K293" s="8">
        <v>676</v>
      </c>
      <c r="L293" s="8">
        <v>710</v>
      </c>
      <c r="M293" s="8">
        <v>722</v>
      </c>
      <c r="N293" s="8">
        <v>719</v>
      </c>
      <c r="O293" s="8">
        <v>773</v>
      </c>
      <c r="P293" s="8">
        <v>806</v>
      </c>
      <c r="Q293" s="8">
        <v>814</v>
      </c>
      <c r="R293" s="8">
        <v>836</v>
      </c>
      <c r="S293" s="8">
        <v>835</v>
      </c>
      <c r="T293" s="8">
        <v>822</v>
      </c>
      <c r="U293" s="7">
        <f t="shared" si="10"/>
        <v>322</v>
      </c>
      <c r="V293" s="22">
        <f t="shared" si="11"/>
        <v>0.64400000000000002</v>
      </c>
    </row>
    <row r="294" spans="1:22" x14ac:dyDescent="0.2">
      <c r="A294" s="1" t="s">
        <v>292</v>
      </c>
      <c r="B294" s="1">
        <v>946</v>
      </c>
      <c r="C294" s="8">
        <v>521</v>
      </c>
      <c r="D294" s="8">
        <v>592</v>
      </c>
      <c r="E294" s="8">
        <v>591</v>
      </c>
      <c r="F294" s="8">
        <v>630</v>
      </c>
      <c r="G294" s="8">
        <v>648</v>
      </c>
      <c r="H294" s="8">
        <v>631</v>
      </c>
      <c r="I294" s="8">
        <v>628</v>
      </c>
      <c r="J294" s="8">
        <v>669</v>
      </c>
      <c r="K294" s="8">
        <v>669</v>
      </c>
      <c r="L294" s="8">
        <v>666</v>
      </c>
      <c r="M294" s="8">
        <v>663</v>
      </c>
      <c r="N294" s="8">
        <v>678</v>
      </c>
      <c r="O294" s="8">
        <v>741</v>
      </c>
      <c r="P294" s="8">
        <v>764</v>
      </c>
      <c r="Q294" s="8">
        <v>761</v>
      </c>
      <c r="R294" s="8">
        <v>764</v>
      </c>
      <c r="S294" s="8">
        <v>764</v>
      </c>
      <c r="T294" s="8">
        <v>769</v>
      </c>
      <c r="U294" s="7">
        <f t="shared" si="10"/>
        <v>248</v>
      </c>
      <c r="V294" s="22">
        <f t="shared" si="11"/>
        <v>0.47600767754318618</v>
      </c>
    </row>
    <row r="295" spans="1:22" x14ac:dyDescent="0.2">
      <c r="A295" s="1" t="s">
        <v>293</v>
      </c>
      <c r="B295" s="1">
        <v>976</v>
      </c>
      <c r="C295" s="8">
        <v>415</v>
      </c>
      <c r="D295" s="8">
        <v>451</v>
      </c>
      <c r="E295" s="8">
        <v>480</v>
      </c>
      <c r="F295" s="8">
        <v>518</v>
      </c>
      <c r="G295" s="8">
        <v>533</v>
      </c>
      <c r="H295" s="8">
        <v>529</v>
      </c>
      <c r="I295" s="8">
        <v>530</v>
      </c>
      <c r="J295" s="8">
        <v>531</v>
      </c>
      <c r="K295" s="8">
        <v>530</v>
      </c>
      <c r="L295" s="8">
        <v>515</v>
      </c>
      <c r="M295" s="8">
        <v>463</v>
      </c>
      <c r="N295" s="8">
        <v>484</v>
      </c>
      <c r="O295" s="8">
        <v>502</v>
      </c>
      <c r="P295" s="8">
        <v>503</v>
      </c>
      <c r="Q295" s="8">
        <v>491</v>
      </c>
      <c r="R295" s="8">
        <v>515</v>
      </c>
      <c r="S295" s="8">
        <v>527</v>
      </c>
      <c r="T295" s="8">
        <v>538</v>
      </c>
      <c r="U295" s="7">
        <f t="shared" si="10"/>
        <v>123</v>
      </c>
      <c r="V295" s="22">
        <f t="shared" si="11"/>
        <v>0.29638554216867469</v>
      </c>
    </row>
    <row r="296" spans="1:22" x14ac:dyDescent="0.2">
      <c r="A296" s="1" t="s">
        <v>294</v>
      </c>
      <c r="B296" s="1">
        <v>977</v>
      </c>
      <c r="C296" s="8">
        <v>959</v>
      </c>
      <c r="D296" s="8">
        <v>1015</v>
      </c>
      <c r="E296" s="8">
        <v>1063</v>
      </c>
      <c r="F296" s="8">
        <v>1114</v>
      </c>
      <c r="G296" s="8">
        <v>1192</v>
      </c>
      <c r="H296" s="8">
        <v>1273</v>
      </c>
      <c r="I296" s="8">
        <v>1284</v>
      </c>
      <c r="J296" s="8">
        <v>1291</v>
      </c>
      <c r="K296" s="8">
        <v>1323</v>
      </c>
      <c r="L296" s="8">
        <v>1357</v>
      </c>
      <c r="M296" s="8">
        <v>1371</v>
      </c>
      <c r="N296" s="8">
        <v>1396</v>
      </c>
      <c r="O296" s="8">
        <v>1484</v>
      </c>
      <c r="P296" s="8">
        <v>1581</v>
      </c>
      <c r="Q296" s="8">
        <v>1661</v>
      </c>
      <c r="R296" s="8">
        <v>1761</v>
      </c>
      <c r="S296" s="8">
        <v>1822</v>
      </c>
      <c r="T296" s="8">
        <v>1875</v>
      </c>
      <c r="U296" s="7">
        <f t="shared" si="10"/>
        <v>916</v>
      </c>
      <c r="V296" s="22">
        <f t="shared" si="11"/>
        <v>0.95516162669447346</v>
      </c>
    </row>
    <row r="297" spans="1:22" x14ac:dyDescent="0.2">
      <c r="A297" s="1" t="s">
        <v>295</v>
      </c>
      <c r="B297" s="1">
        <v>980</v>
      </c>
      <c r="C297" s="8">
        <v>1209</v>
      </c>
      <c r="D297" s="8">
        <v>1406</v>
      </c>
      <c r="E297" s="8">
        <v>1368</v>
      </c>
      <c r="F297" s="8">
        <v>1396</v>
      </c>
      <c r="G297" s="8">
        <v>1453</v>
      </c>
      <c r="H297" s="8">
        <v>1404</v>
      </c>
      <c r="I297" s="8">
        <v>1367</v>
      </c>
      <c r="J297" s="8">
        <v>1372</v>
      </c>
      <c r="K297" s="8">
        <v>1421</v>
      </c>
      <c r="L297" s="8">
        <v>1496</v>
      </c>
      <c r="M297" s="8">
        <v>1528</v>
      </c>
      <c r="N297" s="8">
        <v>1518</v>
      </c>
      <c r="O297" s="8">
        <v>1557</v>
      </c>
      <c r="P297" s="8">
        <v>1655</v>
      </c>
      <c r="Q297" s="8">
        <v>1712</v>
      </c>
      <c r="R297" s="8">
        <v>1762</v>
      </c>
      <c r="S297" s="8">
        <v>1851</v>
      </c>
      <c r="T297" s="8">
        <v>1877</v>
      </c>
      <c r="U297" s="7">
        <f t="shared" si="10"/>
        <v>668</v>
      </c>
      <c r="V297" s="22">
        <f t="shared" si="11"/>
        <v>0.55252274607113316</v>
      </c>
    </row>
    <row r="298" spans="1:22" x14ac:dyDescent="0.2">
      <c r="A298" s="1" t="s">
        <v>296</v>
      </c>
      <c r="B298" s="1">
        <v>981</v>
      </c>
      <c r="C298" s="8">
        <v>190</v>
      </c>
      <c r="D298" s="8">
        <v>193</v>
      </c>
      <c r="E298" s="8">
        <v>205</v>
      </c>
      <c r="F298" s="8">
        <v>213</v>
      </c>
      <c r="G298" s="8">
        <v>221</v>
      </c>
      <c r="H298" s="8">
        <v>208</v>
      </c>
      <c r="I298" s="8">
        <v>216</v>
      </c>
      <c r="J298" s="8">
        <v>233</v>
      </c>
      <c r="K298" s="8">
        <v>240</v>
      </c>
      <c r="L298" s="8">
        <v>224</v>
      </c>
      <c r="M298" s="8">
        <v>236</v>
      </c>
      <c r="N298" s="8">
        <v>246</v>
      </c>
      <c r="O298" s="8">
        <v>252</v>
      </c>
      <c r="P298" s="8">
        <v>258</v>
      </c>
      <c r="Q298" s="8">
        <v>253</v>
      </c>
      <c r="R298" s="8">
        <v>257</v>
      </c>
      <c r="S298" s="8">
        <v>260</v>
      </c>
      <c r="T298" s="8">
        <v>259</v>
      </c>
      <c r="U298" s="7">
        <f t="shared" si="10"/>
        <v>69</v>
      </c>
      <c r="V298" s="22">
        <f t="shared" si="11"/>
        <v>0.36315789473684212</v>
      </c>
    </row>
    <row r="299" spans="1:22" x14ac:dyDescent="0.2">
      <c r="A299" s="1" t="s">
        <v>297</v>
      </c>
      <c r="B299" s="1">
        <v>989</v>
      </c>
      <c r="C299" s="8">
        <v>519</v>
      </c>
      <c r="D299" s="8">
        <v>569</v>
      </c>
      <c r="E299" s="8">
        <v>589</v>
      </c>
      <c r="F299" s="8">
        <v>594</v>
      </c>
      <c r="G299" s="8">
        <v>609</v>
      </c>
      <c r="H299" s="8">
        <v>610</v>
      </c>
      <c r="I299" s="8">
        <v>596</v>
      </c>
      <c r="J299" s="8">
        <v>598</v>
      </c>
      <c r="K299" s="8">
        <v>638</v>
      </c>
      <c r="L299" s="8">
        <v>643</v>
      </c>
      <c r="M299" s="8">
        <v>627</v>
      </c>
      <c r="N299" s="8">
        <v>629</v>
      </c>
      <c r="O299" s="8">
        <v>642</v>
      </c>
      <c r="P299" s="8">
        <v>662</v>
      </c>
      <c r="Q299" s="8">
        <v>669</v>
      </c>
      <c r="R299" s="8">
        <v>644</v>
      </c>
      <c r="S299" s="8">
        <v>687</v>
      </c>
      <c r="T299" s="8">
        <v>706</v>
      </c>
      <c r="U299" s="7">
        <f t="shared" si="10"/>
        <v>187</v>
      </c>
      <c r="V299" s="22">
        <f t="shared" si="11"/>
        <v>0.3603082851637765</v>
      </c>
    </row>
    <row r="300" spans="1:22" x14ac:dyDescent="0.2">
      <c r="A300" s="1" t="s">
        <v>298</v>
      </c>
      <c r="B300" s="1">
        <v>992</v>
      </c>
      <c r="C300" s="8">
        <v>1917</v>
      </c>
      <c r="D300" s="8">
        <v>2031</v>
      </c>
      <c r="E300" s="8">
        <v>2055</v>
      </c>
      <c r="F300" s="8">
        <v>2229</v>
      </c>
      <c r="G300" s="8">
        <v>2251</v>
      </c>
      <c r="H300" s="8">
        <v>2278</v>
      </c>
      <c r="I300" s="8">
        <v>2217</v>
      </c>
      <c r="J300" s="8">
        <v>2278</v>
      </c>
      <c r="K300" s="8">
        <v>2340</v>
      </c>
      <c r="L300" s="8">
        <v>2407</v>
      </c>
      <c r="M300" s="8">
        <v>2447</v>
      </c>
      <c r="N300" s="8">
        <v>2407</v>
      </c>
      <c r="O300" s="8">
        <v>2389</v>
      </c>
      <c r="P300" s="8">
        <v>2406</v>
      </c>
      <c r="Q300" s="8">
        <v>2422</v>
      </c>
      <c r="R300" s="8">
        <v>2443</v>
      </c>
      <c r="S300" s="8">
        <v>2463</v>
      </c>
      <c r="T300" s="8">
        <v>2577</v>
      </c>
      <c r="U300" s="7">
        <f t="shared" si="10"/>
        <v>660</v>
      </c>
      <c r="V300" s="22">
        <f t="shared" si="11"/>
        <v>0.34428794992175271</v>
      </c>
    </row>
    <row r="301" spans="1:22" x14ac:dyDescent="0.2">
      <c r="A301" s="3" t="s">
        <v>299</v>
      </c>
      <c r="B301" s="4" t="s">
        <v>299</v>
      </c>
      <c r="C301" s="13">
        <f>SUM(C6:C300)</f>
        <v>486406</v>
      </c>
      <c r="D301" s="13">
        <f t="shared" ref="D301:T301" si="12">SUM(D6:D300)</f>
        <v>519791</v>
      </c>
      <c r="E301" s="13">
        <f t="shared" si="12"/>
        <v>537074</v>
      </c>
      <c r="F301" s="13">
        <f t="shared" si="12"/>
        <v>549653</v>
      </c>
      <c r="G301" s="13">
        <f t="shared" si="12"/>
        <v>562793</v>
      </c>
      <c r="H301" s="13">
        <f t="shared" si="12"/>
        <v>556934</v>
      </c>
      <c r="I301" s="13">
        <f t="shared" si="12"/>
        <v>554191</v>
      </c>
      <c r="J301" s="13">
        <f t="shared" si="12"/>
        <v>560689</v>
      </c>
      <c r="K301" s="13">
        <f t="shared" si="12"/>
        <v>567308</v>
      </c>
      <c r="L301" s="13">
        <f t="shared" si="12"/>
        <v>583606</v>
      </c>
      <c r="M301" s="13">
        <f t="shared" si="12"/>
        <v>600726</v>
      </c>
      <c r="N301" s="13">
        <f t="shared" si="12"/>
        <v>614762</v>
      </c>
      <c r="O301" s="13">
        <f t="shared" si="12"/>
        <v>631815</v>
      </c>
      <c r="P301" s="13">
        <f t="shared" si="12"/>
        <v>652446</v>
      </c>
      <c r="Q301" s="13">
        <f t="shared" si="12"/>
        <v>669402</v>
      </c>
      <c r="R301" s="13">
        <f t="shared" si="12"/>
        <v>686850</v>
      </c>
      <c r="S301" s="13">
        <f t="shared" si="12"/>
        <v>702126</v>
      </c>
      <c r="T301" s="13">
        <f t="shared" si="12"/>
        <v>728951</v>
      </c>
      <c r="U301" s="29">
        <f t="shared" si="10"/>
        <v>242545</v>
      </c>
      <c r="V301" s="25">
        <f t="shared" si="11"/>
        <v>0.49864722063461386</v>
      </c>
    </row>
    <row r="302" spans="1:22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V302" s="2"/>
    </row>
  </sheetData>
  <sheetProtection algorithmName="SHA-512" hashValue="fJNZlaiGotuG6iWUj0teJprXAzsP1ad+ZR2UrM7Qr0vcYi1UZm8MrhCYuw9w7q2pUK8O/oBoHhTFMxdm1bMjyA==" saltValue="+RHpDBzwsl/XHumU3Ds7q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rahoitus- ja hallintamuoto 2017</vt:lpstr>
      <vt:lpstr>ARA-asunnot yht. 2000-2017</vt:lpstr>
      <vt:lpstr>norm. ARA-vuokra-as. 2000-2017</vt:lpstr>
      <vt:lpstr>ARA-erityisasunnot 2000-2017</vt:lpstr>
      <vt:lpstr> asumisoikeusas. 2000-2017</vt:lpstr>
      <vt:lpstr>vapautuneet ARA-as. 2000-2017</vt:lpstr>
      <vt:lpstr>vapautetut 2000-2017</vt:lpstr>
      <vt:lpstr>vapautuvat ARA-as._2018-2027</vt:lpstr>
      <vt:lpstr>vapaarah.vuokra-as. 2000-2017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Ahola Hannu</dc:creator>
  <cp:lastModifiedBy>Ahola Hannu</cp:lastModifiedBy>
  <cp:lastPrinted>2019-01-16T08:05:55Z</cp:lastPrinted>
  <dcterms:created xsi:type="dcterms:W3CDTF">2018-10-29T13:05:27Z</dcterms:created>
  <dcterms:modified xsi:type="dcterms:W3CDTF">2019-01-16T08:06:21Z</dcterms:modified>
  <cp:contentStatus/>
</cp:coreProperties>
</file>